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90" windowWidth="22020" windowHeight="9270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BS27" i="1" l="1"/>
  <c r="AG27" i="1"/>
  <c r="BS26" i="1"/>
</calcChain>
</file>

<file path=xl/sharedStrings.xml><?xml version="1.0" encoding="utf-8"?>
<sst xmlns="http://schemas.openxmlformats.org/spreadsheetml/2006/main" count="118" uniqueCount="70">
  <si>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</si>
  <si>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</si>
  <si>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</si>
  <si>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</si>
  <si>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</si>
  <si>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</si>
  <si>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</si>
  <si>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</si>
  <si>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</si>
  <si>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ремонт</t>
  </si>
  <si>
    <t>НИС</t>
  </si>
  <si>
    <t>Академик Мстислав Келдыш</t>
  </si>
  <si>
    <t>Академик Борис Петров</t>
  </si>
  <si>
    <t>Академик Cергей Вавилов</t>
  </si>
  <si>
    <t>Академик М.А.Лаврентьев</t>
  </si>
  <si>
    <t>Академик Опарин</t>
  </si>
  <si>
    <t>Профессор Водяницкий</t>
  </si>
  <si>
    <t>Дальние Зеленцы</t>
  </si>
  <si>
    <t>Перестой</t>
  </si>
  <si>
    <t>Академик Мстислав
Келдыш</t>
  </si>
  <si>
    <t>Академик Николай
 Страхов</t>
  </si>
  <si>
    <t>Академик Борис 
Петров</t>
  </si>
  <si>
    <t>Академик Cергей 
Вавилов</t>
  </si>
  <si>
    <t>Академик 
М.А.Лаврентьев</t>
  </si>
  <si>
    <r>
      <t xml:space="preserve">ММБИ РАН
</t>
    </r>
    <r>
      <rPr>
        <b/>
        <sz val="9"/>
        <color indexed="8"/>
        <rFont val="Calibri"/>
        <family val="2"/>
        <charset val="204"/>
      </rPr>
      <t>10 суток</t>
    </r>
  </si>
  <si>
    <t>Профессор
 Водяницкий</t>
  </si>
  <si>
    <t>Приложение
к Протоколу № 03-00-04/5 
от 22 декабря 2017 г.</t>
  </si>
  <si>
    <t>Академик Николай Страхов</t>
  </si>
  <si>
    <t xml:space="preserve">Академик Опарин </t>
  </si>
  <si>
    <t>простой</t>
  </si>
  <si>
    <t>экспедиции</t>
  </si>
  <si>
    <t>фрахт/работы
по договору</t>
  </si>
  <si>
    <r>
      <t xml:space="preserve">Договор
</t>
    </r>
    <r>
      <rPr>
        <b/>
        <sz val="11"/>
        <color indexed="8"/>
        <rFont val="Calibri"/>
        <family val="2"/>
        <charset val="204"/>
      </rPr>
      <t>19 суток</t>
    </r>
  </si>
  <si>
    <r>
      <t xml:space="preserve">Договор </t>
    </r>
    <r>
      <rPr>
        <b/>
        <sz val="8"/>
        <color indexed="8"/>
        <rFont val="Calibri"/>
        <family val="2"/>
      </rPr>
      <t>4 сут.</t>
    </r>
  </si>
  <si>
    <t>-</t>
  </si>
  <si>
    <t xml:space="preserve">Секретарь
</t>
  </si>
  <si>
    <r>
      <t xml:space="preserve">ТОИ РАН Японское море
</t>
    </r>
    <r>
      <rPr>
        <b/>
        <sz val="4.5"/>
        <color indexed="8"/>
        <rFont val="Calibri"/>
        <family val="2"/>
      </rPr>
      <t>4 суток</t>
    </r>
  </si>
  <si>
    <r>
      <t xml:space="preserve">ИОРАН  Сев.Атлантика 
</t>
    </r>
    <r>
      <rPr>
        <b/>
        <sz val="4.5"/>
        <color indexed="8"/>
        <rFont val="Calibri"/>
        <family val="2"/>
      </rPr>
      <t>4 суток</t>
    </r>
    <r>
      <rPr>
        <sz val="4.5"/>
        <color indexed="8"/>
        <rFont val="Calibri"/>
        <family val="2"/>
      </rPr>
      <t xml:space="preserve">
</t>
    </r>
  </si>
  <si>
    <r>
      <t xml:space="preserve">ежегодное (доковое) освидетельствование Регистра
</t>
    </r>
    <r>
      <rPr>
        <b/>
        <sz val="10"/>
        <color indexed="8"/>
        <rFont val="Calibri"/>
        <family val="2"/>
      </rPr>
      <t>35 суток</t>
    </r>
  </si>
  <si>
    <r>
      <t xml:space="preserve">Договор
</t>
    </r>
    <r>
      <rPr>
        <b/>
        <sz val="9.5"/>
        <color indexed="8"/>
        <rFont val="Calibri"/>
        <family val="2"/>
      </rPr>
      <t>13 суток</t>
    </r>
  </si>
  <si>
    <r>
      <t xml:space="preserve">ТОИ РАН
Лаптевых, Восточно-Сибирское моря
</t>
    </r>
    <r>
      <rPr>
        <b/>
        <sz val="10"/>
        <color theme="1"/>
        <rFont val="Calibri"/>
        <family val="2"/>
        <charset val="204"/>
        <scheme val="minor"/>
      </rPr>
      <t>35 суток</t>
    </r>
  </si>
  <si>
    <t>октябрь</t>
  </si>
  <si>
    <t>ноябрь</t>
  </si>
  <si>
    <t>декабрь</t>
  </si>
  <si>
    <r>
      <t xml:space="preserve">Договор
</t>
    </r>
    <r>
      <rPr>
        <b/>
        <sz val="11"/>
        <color theme="1"/>
        <rFont val="Calibri"/>
        <family val="2"/>
        <charset val="204"/>
        <scheme val="minor"/>
      </rPr>
      <t>9 суток</t>
    </r>
  </si>
  <si>
    <r>
      <t xml:space="preserve">ТОИ РАН
Лаптевых, Чукотское, Восточно-Сибирское моря
</t>
    </r>
    <r>
      <rPr>
        <b/>
        <sz val="9"/>
        <color theme="1"/>
        <rFont val="Calibri"/>
        <family val="2"/>
        <charset val="204"/>
        <scheme val="minor"/>
      </rPr>
      <t>31 суток</t>
    </r>
  </si>
  <si>
    <t>Р.И.Нигматулин</t>
  </si>
  <si>
    <t>Н.И.Голубева</t>
  </si>
  <si>
    <t xml:space="preserve">Преседатель,
академик
</t>
  </si>
  <si>
    <t>График загрузки научно-исследовательских судов неограниченного района плавания организаций, 
подведомственных ФАНО России на 2018</t>
  </si>
  <si>
    <r>
      <t xml:space="preserve">ИО РАН
Баренцево море
</t>
    </r>
    <r>
      <rPr>
        <b/>
        <sz val="9"/>
        <color theme="1"/>
        <rFont val="Calibri"/>
        <family val="2"/>
        <charset val="204"/>
        <scheme val="minor"/>
      </rPr>
      <t>18 суток</t>
    </r>
  </si>
  <si>
    <r>
      <t xml:space="preserve">ИО РАН
Карское море
</t>
    </r>
    <r>
      <rPr>
        <b/>
        <sz val="11"/>
        <color theme="1"/>
        <rFont val="Calibri"/>
        <family val="2"/>
        <charset val="204"/>
        <scheme val="minor"/>
      </rPr>
      <t>40 суток</t>
    </r>
  </si>
  <si>
    <r>
      <t xml:space="preserve">ИО РАН
Балтийское море
</t>
    </r>
    <r>
      <rPr>
        <b/>
        <sz val="10"/>
        <color indexed="8"/>
        <rFont val="Calibri"/>
        <family val="2"/>
      </rPr>
      <t>45 суток</t>
    </r>
  </si>
  <si>
    <r>
      <t xml:space="preserve">ННЦМБ РАН
Берингово море, СЗ Тихого океана
</t>
    </r>
    <r>
      <rPr>
        <b/>
        <sz val="10"/>
        <color indexed="8"/>
        <rFont val="Calibri"/>
        <family val="2"/>
      </rPr>
      <t>50 суток</t>
    </r>
  </si>
  <si>
    <r>
      <t xml:space="preserve">ТОИ РАН
Японское море
</t>
    </r>
    <r>
      <rPr>
        <b/>
        <sz val="10"/>
        <color indexed="8"/>
        <rFont val="Calibri"/>
        <family val="2"/>
      </rPr>
      <t>19 суток</t>
    </r>
  </si>
  <si>
    <r>
      <t xml:space="preserve">ТОИ РАН
Японское, Охотское моря
</t>
    </r>
    <r>
      <rPr>
        <b/>
        <sz val="10"/>
        <color indexed="8"/>
        <rFont val="Calibri"/>
        <family val="2"/>
      </rPr>
      <t xml:space="preserve">26 суток </t>
    </r>
  </si>
  <si>
    <r>
      <t xml:space="preserve">ТИБОХ РАН
Южно-Китайское или Охотское море
</t>
    </r>
    <r>
      <rPr>
        <b/>
        <sz val="10"/>
        <color indexed="8"/>
        <rFont val="Calibri"/>
        <family val="2"/>
      </rPr>
      <t>35 суток</t>
    </r>
  </si>
  <si>
    <r>
      <t xml:space="preserve">ИНБЮМ РАН
Черное море
</t>
    </r>
    <r>
      <rPr>
        <b/>
        <sz val="10"/>
        <color theme="1"/>
        <rFont val="Calibri"/>
        <family val="2"/>
        <scheme val="minor"/>
      </rPr>
      <t>23</t>
    </r>
    <r>
      <rPr>
        <b/>
        <sz val="10"/>
        <color indexed="8"/>
        <rFont val="Calibri"/>
        <family val="2"/>
      </rPr>
      <t xml:space="preserve"> суток</t>
    </r>
  </si>
  <si>
    <r>
      <t xml:space="preserve">ИНБЮМ РАН
Черное море
</t>
    </r>
    <r>
      <rPr>
        <b/>
        <sz val="10"/>
        <color theme="1"/>
        <rFont val="Calibri"/>
        <family val="2"/>
        <scheme val="minor"/>
      </rPr>
      <t>24</t>
    </r>
    <r>
      <rPr>
        <b/>
        <sz val="10"/>
        <color indexed="8"/>
        <rFont val="Calibri"/>
        <family val="2"/>
      </rPr>
      <t xml:space="preserve"> суток</t>
    </r>
  </si>
  <si>
    <r>
      <t xml:space="preserve">ММБИ РАН
</t>
    </r>
    <r>
      <rPr>
        <b/>
        <sz val="10"/>
        <color theme="1"/>
        <rFont val="Calibri"/>
        <family val="2"/>
        <scheme val="minor"/>
      </rPr>
      <t>15 суток</t>
    </r>
  </si>
  <si>
    <r>
      <t xml:space="preserve">ТОИ РАН
Японское море
</t>
    </r>
    <r>
      <rPr>
        <b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scheme val="minor"/>
      </rPr>
      <t>4</t>
    </r>
    <r>
      <rPr>
        <b/>
        <sz val="10"/>
        <color indexed="8"/>
        <rFont val="Calibri"/>
        <family val="2"/>
      </rPr>
      <t xml:space="preserve"> суток</t>
    </r>
  </si>
  <si>
    <t>Договор</t>
  </si>
  <si>
    <r>
      <t xml:space="preserve">очередное освидетельствование Регистра
</t>
    </r>
    <r>
      <rPr>
        <b/>
        <sz val="10"/>
        <color theme="1"/>
        <rFont val="Calibri"/>
        <family val="2"/>
        <charset val="204"/>
        <scheme val="minor"/>
      </rPr>
      <t>45 суток</t>
    </r>
  </si>
  <si>
    <r>
      <t xml:space="preserve">очередное освидетельствование Регистра
</t>
    </r>
    <r>
      <rPr>
        <b/>
        <sz val="10"/>
        <color indexed="8"/>
        <rFont val="Calibri"/>
        <family val="2"/>
        <charset val="204"/>
      </rPr>
      <t>60 суток</t>
    </r>
  </si>
  <si>
    <r>
      <t xml:space="preserve">Промежуточное (доковое) осведетельствование Регистра
</t>
    </r>
    <r>
      <rPr>
        <b/>
        <sz val="10"/>
        <color theme="1"/>
        <rFont val="Calibri"/>
        <family val="2"/>
        <charset val="204"/>
        <scheme val="minor"/>
      </rPr>
      <t>40 суток</t>
    </r>
  </si>
  <si>
    <r>
      <t xml:space="preserve">Промежуточное (доковое)
освидетельствование Регистра
</t>
    </r>
    <r>
      <rPr>
        <b/>
        <sz val="10"/>
        <color theme="1"/>
        <rFont val="Calibri"/>
        <family val="2"/>
        <charset val="204"/>
        <scheme val="minor"/>
      </rPr>
      <t>40 суток</t>
    </r>
  </si>
  <si>
    <r>
      <t xml:space="preserve">ИО РАН
Северная Атлантика
</t>
    </r>
    <r>
      <rPr>
        <b/>
        <sz val="10"/>
        <rFont val="Calibri"/>
        <family val="2"/>
        <charset val="204"/>
      </rPr>
      <t>53 суток</t>
    </r>
  </si>
  <si>
    <r>
      <t xml:space="preserve">ИО РАН, ИГЕМ РАН, ГЕОХИ РАН
Карское, Лаптевых и Вост.Сибироское моря
</t>
    </r>
    <r>
      <rPr>
        <b/>
        <sz val="8"/>
        <color indexed="8"/>
        <rFont val="Calibri"/>
        <family val="2"/>
        <charset val="204"/>
      </rPr>
      <t>36 суток</t>
    </r>
  </si>
  <si>
    <r>
      <t xml:space="preserve">очередное освидетельствование Регистра 
</t>
    </r>
    <r>
      <rPr>
        <b/>
        <sz val="8"/>
        <color theme="1"/>
        <rFont val="Calibri"/>
        <family val="2"/>
        <charset val="204"/>
        <scheme val="minor"/>
      </rPr>
      <t>30 суток</t>
    </r>
  </si>
  <si>
    <r>
      <t xml:space="preserve">ТОИ РАН
Японское, Охотское моря
</t>
    </r>
    <r>
      <rPr>
        <b/>
        <sz val="9"/>
        <color theme="1"/>
        <rFont val="Calibri"/>
        <family val="2"/>
        <charset val="204"/>
        <scheme val="minor"/>
      </rPr>
      <t>24 суток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</si>
</sst>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0"/>
      <color indexed="8"/>
      <name val="Calibri"/>
      <family val="2"/>
    </font>
    <font>
      <b/>
      <sz val="9"/>
      <color indexed="8"/>
      <name val="Calibri"/>
      <family val="2"/>
      <charset val="204"/>
    </font>
    <font>
      <b/>
      <sz val="8"/>
      <color indexed="8"/>
      <name val="Calibri"/>
      <family val="2"/>
    </font>
    <font>
      <sz val="4.5"/>
      <color indexed="8"/>
      <name val="Calibri"/>
      <family val="2"/>
    </font>
    <font>
      <b/>
      <sz val="4.5"/>
      <color indexed="8"/>
      <name val="Calibri"/>
      <family val="2"/>
    </font>
    <font>
      <b/>
      <sz val="9.5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4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3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4" fillId="6" borderId="0" xfId="0" applyFont="1" applyFill="1" applyBorder="1" applyAlignment="1">
      <alignment horizontal="left" indent="3"/>
    </xf>
    <xf numFmtId="0" fontId="0" fillId="6" borderId="0" xfId="0" applyFill="1"/>
    <xf numFmtId="0" fontId="10" fillId="0" borderId="3" xfId="0" applyFont="1" applyBorder="1"/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 textRotation="90" wrapText="1"/>
    </xf>
    <xf numFmtId="0" fontId="0" fillId="3" borderId="5" xfId="0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center" vertical="center" textRotation="90" wrapText="1"/>
    </xf>
    <xf numFmtId="0" fontId="13" fillId="5" borderId="4" xfId="0" applyFont="1" applyFill="1" applyBorder="1" applyAlignment="1">
      <alignment horizontal="center" vertical="center" textRotation="90" wrapText="1"/>
    </xf>
    <xf numFmtId="0" fontId="13" fillId="5" borderId="5" xfId="0" applyFont="1" applyFill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5" borderId="4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26" fillId="0" borderId="1" xfId="0" applyFont="1" applyBorder="1" applyAlignment="1">
      <alignment horizontal="right" wrapText="1"/>
    </xf>
    <xf numFmtId="0" fontId="10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left" vertical="center" textRotation="90" wrapText="1"/>
    </xf>
    <xf numFmtId="0" fontId="16" fillId="5" borderId="4" xfId="0" applyFont="1" applyFill="1" applyBorder="1" applyAlignment="1">
      <alignment horizontal="left" vertical="center" textRotation="90" wrapText="1"/>
    </xf>
    <xf numFmtId="0" fontId="16" fillId="5" borderId="5" xfId="0" applyFont="1" applyFill="1" applyBorder="1" applyAlignment="1">
      <alignment horizontal="left" vertical="center" textRotation="90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textRotation="90"/>
    </xf>
    <xf numFmtId="0" fontId="13" fillId="3" borderId="4" xfId="0" applyFont="1" applyFill="1" applyBorder="1" applyAlignment="1">
      <alignment horizontal="center" vertical="center" textRotation="90"/>
    </xf>
    <xf numFmtId="0" fontId="13" fillId="3" borderId="5" xfId="0" applyFont="1" applyFill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textRotation="90" wrapText="1"/>
    </xf>
    <xf numFmtId="0" fontId="16" fillId="5" borderId="3" xfId="0" applyFont="1" applyFill="1" applyBorder="1" applyAlignment="1">
      <alignment horizontal="center" vertical="center" textRotation="90" wrapText="1"/>
    </xf>
    <xf numFmtId="0" fontId="16" fillId="5" borderId="4" xfId="0" applyFont="1" applyFill="1" applyBorder="1" applyAlignment="1">
      <alignment horizontal="center" vertical="center" textRotation="90" wrapText="1"/>
    </xf>
    <xf numFmtId="0" fontId="16" fillId="5" borderId="5" xfId="0" applyFont="1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3"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0066FF"/>
    <outlinePr summaryBelow="0"/>
  </sheetPr>
  <dimension ref="A1:NC461"/>
  <sheetViews>
    <sheetView showGridLines="0" tabSelected="1" topLeftCell="A7" zoomScale="85" zoomScaleNormal="85" zoomScaleSheetLayoutView="80" zoomScalePageLayoutView="125" workbookViewId="0">
      <selection activeCell="GT26" sqref="GT26"/>
    </sheetView>
  </sheetViews>
  <sheetFormatPr defaultColWidth="0.5703125" defaultRowHeight="15" x14ac:dyDescent="0.25"/>
  <cols>
    <col min="1" max="1" width="19.42578125" customWidth="1"/>
    <col min="2" max="82" width="0.5703125" customWidth="1"/>
    <col min="83" max="83" width="0.7109375" customWidth="1"/>
    <col min="84" max="92" width="0.5703125" customWidth="1"/>
    <col min="93" max="93" width="0.7109375" customWidth="1"/>
    <col min="415" max="415" width="3.140625" bestFit="1" customWidth="1"/>
    <col min="429" max="429" width="4.140625" bestFit="1" customWidth="1"/>
    <col min="435" max="435" width="6.5703125" bestFit="1" customWidth="1"/>
  </cols>
  <sheetData>
    <row r="1" spans="1:366" ht="63" customHeight="1" x14ac:dyDescent="0.3">
      <c r="AE1" s="87" t="s">
        <v>49</v>
      </c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35" t="s">
        <v>26</v>
      </c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</row>
    <row r="2" spans="1:366" ht="19.899999999999999" customHeight="1" x14ac:dyDescent="0.25">
      <c r="A2" s="3" t="s">
        <v>10</v>
      </c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  <c r="AG2" s="49" t="s">
        <v>1</v>
      </c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1"/>
      <c r="BI2" s="10"/>
      <c r="BJ2" s="11"/>
      <c r="BK2" s="11"/>
      <c r="BL2" s="11"/>
      <c r="BM2" s="11"/>
      <c r="BN2" s="11"/>
      <c r="BO2" s="11"/>
      <c r="BP2" s="11"/>
      <c r="BQ2" s="12"/>
      <c r="BR2" s="12"/>
      <c r="BS2" s="12" t="s">
        <v>2</v>
      </c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3"/>
      <c r="CN2" s="14"/>
      <c r="CO2" s="12"/>
      <c r="CP2" s="12"/>
      <c r="CQ2" s="12"/>
      <c r="CR2" s="12"/>
      <c r="CS2" s="12"/>
      <c r="CT2" s="12"/>
      <c r="CU2" s="12"/>
      <c r="CV2" s="12"/>
      <c r="CW2" s="12"/>
      <c r="CX2" s="12" t="s">
        <v>3</v>
      </c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3"/>
      <c r="DR2" s="14"/>
      <c r="DS2" s="12"/>
      <c r="DT2" s="12"/>
      <c r="DU2" s="12"/>
      <c r="DV2" s="12"/>
      <c r="DW2" s="12"/>
      <c r="DX2" s="12"/>
      <c r="DY2" s="12"/>
      <c r="DZ2" s="12"/>
      <c r="EA2" s="12" t="s">
        <v>4</v>
      </c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3"/>
      <c r="EW2" s="14"/>
      <c r="EX2" s="12"/>
      <c r="EY2" s="12"/>
      <c r="EZ2" s="12"/>
      <c r="FA2" s="12"/>
      <c r="FB2" s="12"/>
      <c r="FC2" s="12"/>
      <c r="FD2" s="12"/>
      <c r="FE2" s="12"/>
      <c r="FF2" s="12" t="s">
        <v>5</v>
      </c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3"/>
      <c r="GA2" s="14"/>
      <c r="GB2" s="12"/>
      <c r="GC2" s="12"/>
      <c r="GD2" s="12"/>
      <c r="GE2" s="12"/>
      <c r="GF2" s="12"/>
      <c r="GG2" s="12"/>
      <c r="GH2" s="12"/>
      <c r="GI2" s="12"/>
      <c r="GJ2" s="12" t="s">
        <v>6</v>
      </c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3"/>
      <c r="HF2" s="14"/>
      <c r="HG2" s="12"/>
      <c r="HH2" s="12"/>
      <c r="HI2" s="12"/>
      <c r="HJ2" s="12"/>
      <c r="HK2" s="12"/>
      <c r="HL2" s="12" t="s">
        <v>7</v>
      </c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3"/>
      <c r="IK2" s="14"/>
      <c r="IL2" s="12"/>
      <c r="IM2" s="12"/>
      <c r="IN2" s="12"/>
      <c r="IO2" s="12"/>
      <c r="IP2" s="12"/>
      <c r="IQ2" s="12"/>
      <c r="IR2" s="12"/>
      <c r="IS2" s="12"/>
      <c r="IT2" s="12" t="s">
        <v>8</v>
      </c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3"/>
      <c r="JO2" s="14"/>
      <c r="JP2" s="12"/>
      <c r="JQ2" s="12"/>
      <c r="JR2" s="12"/>
      <c r="JS2" s="12"/>
      <c r="JT2" s="12"/>
      <c r="JU2" s="12"/>
      <c r="JV2" s="12"/>
      <c r="JW2" s="12" t="s">
        <v>41</v>
      </c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3"/>
      <c r="KT2" s="14"/>
      <c r="KU2" s="12"/>
      <c r="KV2" s="12"/>
      <c r="KW2" s="12"/>
      <c r="KX2" s="12"/>
      <c r="KY2" s="12"/>
      <c r="KZ2" s="12"/>
      <c r="LA2" s="12"/>
      <c r="LB2" s="12"/>
      <c r="LC2" s="12" t="s">
        <v>42</v>
      </c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3"/>
      <c r="LX2" s="14"/>
      <c r="LY2" s="12"/>
      <c r="LZ2" s="12"/>
      <c r="MA2" s="12"/>
      <c r="MB2" s="12"/>
      <c r="MC2" s="12"/>
      <c r="MD2" s="12"/>
      <c r="ME2" s="12"/>
      <c r="MF2" s="12" t="s">
        <v>43</v>
      </c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3"/>
    </row>
    <row r="3" spans="1:366" ht="4.1500000000000004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</row>
    <row r="4" spans="1:366" ht="58.15" customHeight="1" x14ac:dyDescent="0.25">
      <c r="A4" s="7" t="s">
        <v>19</v>
      </c>
      <c r="B4" s="27" t="s">
        <v>18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9"/>
      <c r="DN4" s="55" t="s">
        <v>68</v>
      </c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7"/>
      <c r="ER4" s="27" t="s">
        <v>18</v>
      </c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9"/>
      <c r="FT4" s="81" t="s">
        <v>66</v>
      </c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3"/>
      <c r="HU4" s="78" t="s">
        <v>67</v>
      </c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80"/>
      <c r="JE4" s="43" t="s">
        <v>40</v>
      </c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5"/>
      <c r="KN4" s="72" t="s">
        <v>50</v>
      </c>
      <c r="KO4" s="73"/>
      <c r="KP4" s="73"/>
      <c r="KQ4" s="73"/>
      <c r="KR4" s="73"/>
      <c r="KS4" s="73"/>
      <c r="KT4" s="73"/>
      <c r="KU4" s="73"/>
      <c r="KV4" s="73"/>
      <c r="KW4" s="73"/>
      <c r="KX4" s="73"/>
      <c r="KY4" s="73"/>
      <c r="KZ4" s="73"/>
      <c r="LA4" s="73"/>
      <c r="LB4" s="73"/>
      <c r="LC4" s="73"/>
      <c r="LD4" s="73"/>
      <c r="LE4" s="74"/>
      <c r="LF4" s="30" t="s">
        <v>18</v>
      </c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2"/>
    </row>
    <row r="5" spans="1:366" ht="4.1500000000000004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</row>
    <row r="6" spans="1:366" ht="58.15" customHeight="1" x14ac:dyDescent="0.25">
      <c r="A6" s="7" t="s">
        <v>20</v>
      </c>
      <c r="B6" s="27" t="s">
        <v>18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9"/>
      <c r="HF6" s="92" t="s">
        <v>51</v>
      </c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4"/>
      <c r="IT6" s="28" t="s">
        <v>18</v>
      </c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9"/>
      <c r="KI6" s="52" t="s">
        <v>64</v>
      </c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9"/>
      <c r="LW6" s="27" t="s">
        <v>18</v>
      </c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9"/>
    </row>
    <row r="7" spans="1:366" ht="4.1500000000000004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</row>
    <row r="8" spans="1:366" ht="58.15" customHeight="1" x14ac:dyDescent="0.25">
      <c r="A8" s="7" t="s">
        <v>21</v>
      </c>
      <c r="B8" s="27" t="s">
        <v>18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9"/>
      <c r="EO8" s="52" t="s">
        <v>62</v>
      </c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9"/>
      <c r="GH8" s="60" t="s">
        <v>18</v>
      </c>
      <c r="GI8" s="61"/>
      <c r="GJ8" s="61"/>
      <c r="GK8" s="61"/>
      <c r="GL8" s="61"/>
      <c r="GM8" s="61"/>
      <c r="GN8" s="61"/>
      <c r="GO8" s="61"/>
      <c r="GP8" s="61"/>
      <c r="GQ8" s="62"/>
      <c r="GR8" s="43" t="s">
        <v>52</v>
      </c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5"/>
      <c r="IK8" s="27" t="s">
        <v>18</v>
      </c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9"/>
    </row>
    <row r="9" spans="1:366" ht="4.1500000000000004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</row>
    <row r="10" spans="1:366" ht="58.15" customHeight="1" x14ac:dyDescent="0.25">
      <c r="A10" s="7" t="s">
        <v>22</v>
      </c>
      <c r="B10" s="63" t="s">
        <v>61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5"/>
      <c r="DS10" s="52" t="s">
        <v>38</v>
      </c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9"/>
      <c r="FB10" s="63" t="s">
        <v>61</v>
      </c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5"/>
      <c r="KL10" s="66" t="s">
        <v>37</v>
      </c>
      <c r="KM10" s="67"/>
      <c r="KN10" s="67"/>
      <c r="KO10" s="68"/>
      <c r="KP10" s="69" t="s">
        <v>61</v>
      </c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1"/>
    </row>
    <row r="11" spans="1:366" ht="4.1500000000000004" customHeigh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</row>
    <row r="12" spans="1:366" ht="58.15" customHeight="1" x14ac:dyDescent="0.25">
      <c r="A12" s="7" t="s">
        <v>23</v>
      </c>
      <c r="B12" s="52" t="s">
        <v>63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4"/>
      <c r="BJ12" s="27" t="s">
        <v>18</v>
      </c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9"/>
      <c r="DN12" s="101" t="s">
        <v>36</v>
      </c>
      <c r="DO12" s="102"/>
      <c r="DP12" s="102"/>
      <c r="DQ12" s="103"/>
      <c r="DR12" s="95" t="s">
        <v>18</v>
      </c>
      <c r="DS12" s="96"/>
      <c r="DT12" s="97"/>
      <c r="DU12" s="43" t="s">
        <v>60</v>
      </c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5"/>
      <c r="ES12" s="98" t="s">
        <v>18</v>
      </c>
      <c r="ET12" s="99"/>
      <c r="EU12" s="99"/>
      <c r="EV12" s="99"/>
      <c r="EW12" s="100"/>
      <c r="EX12" s="43" t="s">
        <v>53</v>
      </c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5"/>
      <c r="GV12" s="110" t="s">
        <v>39</v>
      </c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2"/>
      <c r="HI12" s="43" t="s">
        <v>55</v>
      </c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5"/>
      <c r="II12" s="75" t="s">
        <v>32</v>
      </c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7"/>
      <c r="JB12" s="72" t="s">
        <v>45</v>
      </c>
      <c r="JC12" s="73"/>
      <c r="JD12" s="73"/>
      <c r="JE12" s="73"/>
      <c r="JF12" s="73"/>
      <c r="JG12" s="73"/>
      <c r="JH12" s="73"/>
      <c r="JI12" s="73"/>
      <c r="JJ12" s="73"/>
      <c r="JK12" s="73"/>
      <c r="JL12" s="73"/>
      <c r="JM12" s="73"/>
      <c r="JN12" s="73"/>
      <c r="JO12" s="73"/>
      <c r="JP12" s="73"/>
      <c r="JQ12" s="73"/>
      <c r="JR12" s="73"/>
      <c r="JS12" s="73"/>
      <c r="JT12" s="73"/>
      <c r="JU12" s="73"/>
      <c r="JV12" s="73"/>
      <c r="JW12" s="73"/>
      <c r="JX12" s="73"/>
      <c r="JY12" s="73"/>
      <c r="JZ12" s="73"/>
      <c r="KA12" s="73"/>
      <c r="KB12" s="73"/>
      <c r="KC12" s="73"/>
      <c r="KD12" s="73"/>
      <c r="KE12" s="73"/>
      <c r="KF12" s="74"/>
      <c r="KG12" s="98" t="s">
        <v>18</v>
      </c>
      <c r="KH12" s="99"/>
      <c r="KI12" s="99"/>
      <c r="KJ12" s="99"/>
      <c r="KK12" s="99"/>
      <c r="KL12" s="99"/>
      <c r="KM12" s="99"/>
      <c r="KN12" s="99"/>
      <c r="KO12" s="99"/>
      <c r="KP12" s="100"/>
      <c r="KQ12" s="43" t="s">
        <v>54</v>
      </c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5"/>
      <c r="LJ12" s="107" t="s">
        <v>33</v>
      </c>
      <c r="LK12" s="108"/>
      <c r="LL12" s="108"/>
      <c r="LM12" s="109"/>
      <c r="LN12" s="72" t="s">
        <v>69</v>
      </c>
      <c r="LO12" s="73"/>
      <c r="LP12" s="73"/>
      <c r="LQ12" s="73"/>
      <c r="LR12" s="73"/>
      <c r="LS12" s="73"/>
      <c r="LT12" s="73"/>
      <c r="LU12" s="73"/>
      <c r="LV12" s="73"/>
      <c r="LW12" s="73"/>
      <c r="LX12" s="73"/>
      <c r="LY12" s="73"/>
      <c r="LZ12" s="73"/>
      <c r="MA12" s="73"/>
      <c r="MB12" s="73"/>
      <c r="MC12" s="73"/>
      <c r="MD12" s="73"/>
      <c r="ME12" s="73"/>
      <c r="MF12" s="73"/>
      <c r="MG12" s="73"/>
      <c r="MH12" s="73"/>
      <c r="MI12" s="74"/>
      <c r="MJ12" s="104" t="s">
        <v>44</v>
      </c>
      <c r="MK12" s="105"/>
      <c r="ML12" s="105"/>
      <c r="MM12" s="105"/>
      <c r="MN12" s="105"/>
      <c r="MO12" s="105"/>
      <c r="MP12" s="105"/>
      <c r="MQ12" s="105"/>
      <c r="MR12" s="106"/>
      <c r="MS12" s="19"/>
      <c r="MT12" s="19"/>
      <c r="MU12" s="19"/>
      <c r="MV12" s="19"/>
      <c r="MW12" s="19"/>
      <c r="MX12" s="19"/>
      <c r="MY12" s="19"/>
      <c r="MZ12" s="19"/>
      <c r="NA12" s="19"/>
      <c r="NB12" s="20"/>
    </row>
    <row r="13" spans="1:366" ht="4.1500000000000004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</row>
    <row r="14" spans="1:366" ht="58.15" customHeight="1" x14ac:dyDescent="0.25">
      <c r="A14" s="6" t="s">
        <v>15</v>
      </c>
      <c r="B14" s="27" t="s">
        <v>18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9"/>
      <c r="FV14" s="43" t="s">
        <v>56</v>
      </c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5"/>
      <c r="HE14" s="27" t="s">
        <v>18</v>
      </c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9"/>
      <c r="JC14" s="52" t="s">
        <v>65</v>
      </c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  <c r="JT14" s="58"/>
      <c r="JU14" s="58"/>
      <c r="JV14" s="58"/>
      <c r="JW14" s="58"/>
      <c r="JX14" s="58"/>
      <c r="JY14" s="58"/>
      <c r="JZ14" s="58"/>
      <c r="KA14" s="58"/>
      <c r="KB14" s="58"/>
      <c r="KC14" s="58"/>
      <c r="KD14" s="58"/>
      <c r="KE14" s="58"/>
      <c r="KF14" s="58"/>
      <c r="KG14" s="58"/>
      <c r="KH14" s="58"/>
      <c r="KI14" s="58"/>
      <c r="KJ14" s="58"/>
      <c r="KK14" s="58"/>
      <c r="KL14" s="58"/>
      <c r="KM14" s="58"/>
      <c r="KN14" s="58"/>
      <c r="KO14" s="58"/>
      <c r="KP14" s="59"/>
      <c r="KQ14" s="28" t="s">
        <v>18</v>
      </c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9"/>
    </row>
    <row r="15" spans="1:366" ht="4.1500000000000004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</row>
    <row r="16" spans="1:366" ht="58.15" customHeight="1" x14ac:dyDescent="0.25">
      <c r="A16" s="5" t="s">
        <v>25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 t="s">
        <v>18</v>
      </c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43" t="s">
        <v>57</v>
      </c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5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 t="s">
        <v>18</v>
      </c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43" t="s">
        <v>58</v>
      </c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5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 t="s">
        <v>18</v>
      </c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43" t="s">
        <v>57</v>
      </c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4"/>
      <c r="MG16" s="44"/>
      <c r="MH16" s="44"/>
      <c r="MI16" s="44"/>
      <c r="MJ16" s="45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8"/>
    </row>
    <row r="17" spans="1:367" ht="4.1500000000000004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</row>
    <row r="18" spans="1:367" ht="58.15" customHeight="1" x14ac:dyDescent="0.25">
      <c r="A18" s="4" t="s">
        <v>17</v>
      </c>
      <c r="B18" s="27" t="s">
        <v>18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17"/>
      <c r="DE18" s="24" t="s">
        <v>24</v>
      </c>
      <c r="DF18" s="25"/>
      <c r="DG18" s="25"/>
      <c r="DH18" s="25"/>
      <c r="DI18" s="25"/>
      <c r="DJ18" s="25"/>
      <c r="DK18" s="25"/>
      <c r="DL18" s="25"/>
      <c r="DM18" s="25"/>
      <c r="DN18" s="26"/>
      <c r="DO18" s="27" t="s">
        <v>18</v>
      </c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9"/>
      <c r="EH18" s="24" t="s">
        <v>24</v>
      </c>
      <c r="EI18" s="25"/>
      <c r="EJ18" s="25"/>
      <c r="EK18" s="25"/>
      <c r="EL18" s="25"/>
      <c r="EM18" s="25"/>
      <c r="EN18" s="25"/>
      <c r="EO18" s="25"/>
      <c r="EP18" s="25"/>
      <c r="EQ18" s="26"/>
      <c r="ER18" s="27" t="s">
        <v>18</v>
      </c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9"/>
      <c r="FJ18" s="21" t="s">
        <v>59</v>
      </c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3"/>
      <c r="FY18" s="30" t="s">
        <v>18</v>
      </c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2"/>
    </row>
    <row r="19" spans="1:367" ht="4.1500000000000004" customHeight="1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</row>
    <row r="20" spans="1:367" ht="19.899999999999999" customHeight="1" x14ac:dyDescent="0.25">
      <c r="A20" s="3" t="s">
        <v>10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1"/>
      <c r="AG20" s="49" t="s">
        <v>1</v>
      </c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1"/>
      <c r="BI20" s="10"/>
      <c r="BJ20" s="11"/>
      <c r="BK20" s="11"/>
      <c r="BL20" s="11"/>
      <c r="BM20" s="11"/>
      <c r="BN20" s="11"/>
      <c r="BO20" s="11"/>
      <c r="BP20" s="11"/>
      <c r="BQ20" s="12"/>
      <c r="BR20" s="12"/>
      <c r="BS20" s="12" t="s">
        <v>2</v>
      </c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3"/>
      <c r="CN20" s="14"/>
      <c r="CO20" s="12"/>
      <c r="CP20" s="12"/>
      <c r="CQ20" s="12"/>
      <c r="CR20" s="12"/>
      <c r="CS20" s="12"/>
      <c r="CT20" s="12"/>
      <c r="CU20" s="12"/>
      <c r="CV20" s="12"/>
      <c r="CW20" s="12"/>
      <c r="CX20" s="12" t="s">
        <v>3</v>
      </c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3"/>
      <c r="DR20" s="14"/>
      <c r="DS20" s="12"/>
      <c r="DT20" s="12"/>
      <c r="DU20" s="12"/>
      <c r="DV20" s="12"/>
      <c r="DW20" s="12"/>
      <c r="DX20" s="12"/>
      <c r="DY20" s="12"/>
      <c r="DZ20" s="12"/>
      <c r="EA20" s="12" t="s">
        <v>4</v>
      </c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3"/>
      <c r="EW20" s="14"/>
      <c r="EX20" s="12"/>
      <c r="EY20" s="12"/>
      <c r="EZ20" s="12"/>
      <c r="FA20" s="12"/>
      <c r="FB20" s="12"/>
      <c r="FC20" s="12"/>
      <c r="FD20" s="12"/>
      <c r="FE20" s="12"/>
      <c r="FF20" s="12" t="s">
        <v>5</v>
      </c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3"/>
      <c r="GA20" s="14"/>
      <c r="GB20" s="12"/>
      <c r="GC20" s="12"/>
      <c r="GD20" s="12"/>
      <c r="GE20" s="12"/>
      <c r="GF20" s="12"/>
      <c r="GG20" s="12"/>
      <c r="GH20" s="12"/>
      <c r="GI20" s="12"/>
      <c r="GJ20" s="12" t="s">
        <v>6</v>
      </c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3"/>
      <c r="HF20" s="14"/>
      <c r="HG20" s="12"/>
      <c r="HH20" s="12"/>
      <c r="HI20" s="12"/>
      <c r="HJ20" s="12"/>
      <c r="HK20" s="12"/>
      <c r="HL20" s="12" t="s">
        <v>7</v>
      </c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3"/>
      <c r="IK20" s="14"/>
      <c r="IL20" s="12"/>
      <c r="IM20" s="12"/>
      <c r="IN20" s="12"/>
      <c r="IO20" s="12"/>
      <c r="IP20" s="12"/>
      <c r="IQ20" s="12"/>
      <c r="IR20" s="12"/>
      <c r="IS20" s="12"/>
      <c r="IT20" s="12" t="s">
        <v>8</v>
      </c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3"/>
      <c r="JO20" s="14"/>
      <c r="JP20" s="12"/>
      <c r="JQ20" s="12"/>
      <c r="JR20" s="12"/>
      <c r="JS20" s="12"/>
      <c r="JT20" s="12"/>
      <c r="JU20" s="12"/>
      <c r="JV20" s="12"/>
      <c r="JW20" s="12" t="s">
        <v>41</v>
      </c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3"/>
      <c r="KT20" s="14"/>
      <c r="KU20" s="12"/>
      <c r="KV20" s="12"/>
      <c r="KW20" s="12"/>
      <c r="KX20" s="12"/>
      <c r="KY20" s="12"/>
      <c r="KZ20" s="12"/>
      <c r="LA20" s="12"/>
      <c r="LB20" s="12"/>
      <c r="LC20" s="12" t="s">
        <v>42</v>
      </c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3"/>
      <c r="LX20" s="14"/>
      <c r="LY20" s="12"/>
      <c r="LZ20" s="12"/>
      <c r="MA20" s="12"/>
      <c r="MB20" s="12"/>
      <c r="MC20" s="12"/>
      <c r="MD20" s="12"/>
      <c r="ME20" s="12"/>
      <c r="MF20" s="12" t="s">
        <v>43</v>
      </c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3"/>
    </row>
    <row r="21" spans="1:367" ht="9" customHeigh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367" ht="31.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84" t="s">
        <v>29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6" t="s">
        <v>30</v>
      </c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4" t="s">
        <v>9</v>
      </c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37" t="s">
        <v>31</v>
      </c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9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367" ht="30" customHeight="1" x14ac:dyDescent="0.25">
      <c r="A23" s="36" t="s">
        <v>11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85">
        <v>193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>
        <v>142</v>
      </c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>
        <v>30</v>
      </c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9" t="s">
        <v>34</v>
      </c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367" ht="14.45" customHeight="1" x14ac:dyDescent="0.25">
      <c r="A24" s="36" t="s">
        <v>27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40">
        <v>285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>
        <v>40</v>
      </c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>
        <v>40</v>
      </c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6" t="s">
        <v>34</v>
      </c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8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42" t="s">
        <v>48</v>
      </c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  <c r="IU24" s="42"/>
      <c r="IV24" s="42"/>
      <c r="LB24" s="15"/>
      <c r="LC24" s="15"/>
      <c r="LD24" s="15"/>
      <c r="LE24" s="15"/>
      <c r="LF24" s="15"/>
      <c r="LG24" s="15"/>
      <c r="LH24" s="33" t="s">
        <v>46</v>
      </c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</row>
    <row r="25" spans="1:367" ht="14.45" customHeight="1" x14ac:dyDescent="0.25">
      <c r="A25" s="36" t="s">
        <v>12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40">
        <v>275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>
        <v>45</v>
      </c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>
        <v>45</v>
      </c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6" t="s">
        <v>34</v>
      </c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8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  <c r="LB25" s="15"/>
      <c r="LC25" s="15"/>
      <c r="LD25" s="15"/>
      <c r="LE25" s="15"/>
      <c r="LF25" s="15"/>
      <c r="LG25" s="15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</row>
    <row r="26" spans="1:367" ht="14.45" customHeight="1" x14ac:dyDescent="0.25">
      <c r="A26" s="36" t="s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40" t="s">
        <v>34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>
        <v>4</v>
      </c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>
        <v>35</v>
      </c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6">
        <f>365-AG26-AZ26</f>
        <v>326</v>
      </c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8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  <c r="IU26" s="42"/>
      <c r="IV26" s="42"/>
      <c r="LB26" s="15"/>
      <c r="LC26" s="15"/>
      <c r="LD26" s="15"/>
      <c r="LE26" s="15"/>
      <c r="LF26" s="15"/>
      <c r="LG26" s="15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</row>
    <row r="27" spans="1:367" x14ac:dyDescent="0.25">
      <c r="A27" s="36" t="s">
        <v>14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40">
        <v>82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>
        <f>4+30+19+50+26+31+18</f>
        <v>178</v>
      </c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>
        <v>60</v>
      </c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6">
        <f>4+13+19+9</f>
        <v>45</v>
      </c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8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367" x14ac:dyDescent="0.25">
      <c r="A28" s="36" t="s">
        <v>28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40">
        <v>290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>
        <v>35</v>
      </c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>
        <v>40</v>
      </c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6" t="s">
        <v>34</v>
      </c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8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367" ht="15" customHeight="1" x14ac:dyDescent="0.25">
      <c r="A29" s="36" t="s">
        <v>16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40">
        <v>295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>
        <v>70</v>
      </c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 t="s">
        <v>34</v>
      </c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6" t="s">
        <v>34</v>
      </c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8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41" t="s">
        <v>35</v>
      </c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LG29" s="34" t="s">
        <v>47</v>
      </c>
      <c r="LH29" s="34"/>
      <c r="LI29" s="34"/>
      <c r="LJ29" s="34"/>
      <c r="LK29" s="34"/>
      <c r="LL29" s="34"/>
      <c r="LM29" s="34"/>
      <c r="LN29" s="34"/>
      <c r="LO29" s="34"/>
      <c r="LP29" s="34"/>
      <c r="LQ29" s="34"/>
      <c r="LR29" s="34"/>
      <c r="LS29" s="34"/>
      <c r="LT29" s="34"/>
      <c r="LU29" s="34"/>
      <c r="LV29" s="34"/>
      <c r="LW29" s="34"/>
      <c r="LX29" s="34"/>
      <c r="LY29" s="34"/>
      <c r="LZ29" s="34"/>
      <c r="MA29" s="34"/>
      <c r="MB29" s="34"/>
      <c r="MC29" s="34"/>
      <c r="MD29" s="34"/>
      <c r="ME29" s="34"/>
      <c r="MF29" s="34"/>
      <c r="MG29" s="34"/>
      <c r="MH29" s="34"/>
      <c r="MI29" s="34"/>
      <c r="MJ29" s="34"/>
      <c r="MK29" s="34"/>
      <c r="ML29" s="34"/>
      <c r="MM29" s="34"/>
      <c r="MN29" s="34"/>
      <c r="MO29" s="34"/>
      <c r="MP29" s="34"/>
      <c r="MQ29" s="34"/>
      <c r="MR29" s="34"/>
      <c r="MS29" s="34"/>
      <c r="MT29" s="34"/>
      <c r="MU29" s="34"/>
      <c r="MV29" s="34"/>
      <c r="MW29" s="34"/>
      <c r="MX29" s="34"/>
      <c r="MY29" s="34"/>
      <c r="MZ29" s="34"/>
      <c r="NA29" s="34"/>
      <c r="NB29" s="34"/>
    </row>
    <row r="30" spans="1:367" ht="15" customHeight="1" x14ac:dyDescent="0.25">
      <c r="A30" s="36" t="s">
        <v>17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40">
        <v>330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>
        <v>35</v>
      </c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 t="s">
        <v>34</v>
      </c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6" t="s">
        <v>34</v>
      </c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8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LG30" s="34"/>
      <c r="LH30" s="34"/>
      <c r="LI30" s="34"/>
      <c r="LJ30" s="34"/>
      <c r="LK30" s="34"/>
      <c r="LL30" s="34"/>
      <c r="LM30" s="34"/>
      <c r="LN30" s="34"/>
      <c r="LO30" s="34"/>
      <c r="LP30" s="34"/>
      <c r="LQ30" s="34"/>
      <c r="LR30" s="34"/>
      <c r="LS30" s="34"/>
      <c r="LT30" s="34"/>
      <c r="LU30" s="34"/>
      <c r="LV30" s="34"/>
      <c r="LW30" s="34"/>
      <c r="LX30" s="34"/>
      <c r="LY30" s="34"/>
      <c r="LZ30" s="34"/>
      <c r="MA30" s="34"/>
      <c r="MB30" s="34"/>
      <c r="MC30" s="34"/>
      <c r="MD30" s="34"/>
      <c r="ME30" s="34"/>
      <c r="MF30" s="34"/>
      <c r="MG30" s="34"/>
      <c r="MH30" s="34"/>
      <c r="MI30" s="34"/>
      <c r="MJ30" s="34"/>
      <c r="MK30" s="34"/>
      <c r="ML30" s="34"/>
      <c r="MM30" s="34"/>
      <c r="MN30" s="34"/>
      <c r="MO30" s="34"/>
      <c r="MP30" s="34"/>
      <c r="MQ30" s="34"/>
      <c r="MR30" s="34"/>
      <c r="MS30" s="34"/>
      <c r="MT30" s="34"/>
      <c r="MU30" s="34"/>
      <c r="MV30" s="34"/>
      <c r="MW30" s="34"/>
      <c r="MX30" s="34"/>
      <c r="MY30" s="34"/>
      <c r="MZ30" s="34"/>
      <c r="NA30" s="34"/>
      <c r="NB30" s="34"/>
    </row>
    <row r="31" spans="1:367" ht="1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LG31" s="34"/>
      <c r="LH31" s="34"/>
      <c r="LI31" s="34"/>
      <c r="LJ31" s="34"/>
      <c r="LK31" s="34"/>
      <c r="LL31" s="34"/>
      <c r="LM31" s="34"/>
      <c r="LN31" s="34"/>
      <c r="LO31" s="34"/>
      <c r="LP31" s="34"/>
      <c r="LQ31" s="34"/>
      <c r="LR31" s="34"/>
      <c r="LS31" s="34"/>
      <c r="LT31" s="34"/>
      <c r="LU31" s="34"/>
      <c r="LV31" s="34"/>
      <c r="LW31" s="34"/>
      <c r="LX31" s="34"/>
      <c r="LY31" s="34"/>
      <c r="LZ31" s="34"/>
      <c r="MA31" s="34"/>
      <c r="MB31" s="34"/>
      <c r="MC31" s="34"/>
      <c r="MD31" s="34"/>
      <c r="ME31" s="34"/>
      <c r="MF31" s="34"/>
      <c r="MG31" s="34"/>
      <c r="MH31" s="34"/>
      <c r="MI31" s="34"/>
      <c r="MJ31" s="34"/>
      <c r="MK31" s="34"/>
      <c r="ML31" s="34"/>
      <c r="MM31" s="34"/>
      <c r="MN31" s="34"/>
      <c r="MO31" s="34"/>
      <c r="MP31" s="34"/>
      <c r="MQ31" s="34"/>
      <c r="MR31" s="34"/>
      <c r="MS31" s="34"/>
      <c r="MT31" s="34"/>
      <c r="MU31" s="34"/>
      <c r="MV31" s="34"/>
      <c r="MW31" s="34"/>
      <c r="MX31" s="34"/>
      <c r="MY31" s="34"/>
      <c r="MZ31" s="34"/>
      <c r="NA31" s="34"/>
      <c r="NB31" s="34"/>
    </row>
    <row r="32" spans="1:36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2:256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2:25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2:256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2:256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2:256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2:256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2:25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2:25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2:256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2:256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2:256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2:256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2:256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2:256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2:256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2:256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2:25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2:256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2:256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2:256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2:256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2:256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2:25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2:256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2:25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2:256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2:256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2:25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2:25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2:25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2:25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2:25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2:25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2:25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2:25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2:25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2:25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2:25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2:25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2:25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2:25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2:25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2:25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2:25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2:25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2:25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2:25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2:25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2:25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2:25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2:25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2:25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2:25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2:25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2:25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2:25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2:25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2:25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2:25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2:25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2:25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2:25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2:25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</row>
    <row r="96" spans="2:25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</row>
    <row r="97" spans="2:25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</row>
    <row r="98" spans="2:25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2:25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2:25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2:25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2:25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</row>
    <row r="103" spans="2:25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2:25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2:25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2:256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2:256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2:256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</row>
    <row r="109" spans="2:256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</row>
    <row r="110" spans="2:25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2:256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pans="2:256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2:256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2:256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pans="2:256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pans="2:25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pans="2:256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pans="2:256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</row>
    <row r="119" spans="2:256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2:256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2:256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2:256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2:256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2:256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2:25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  <row r="126" spans="2:256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</row>
    <row r="127" spans="2:256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</row>
    <row r="128" spans="2:256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</row>
    <row r="129" spans="2:256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</row>
    <row r="130" spans="2:256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</row>
    <row r="131" spans="2:256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</row>
    <row r="132" spans="2:256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</row>
    <row r="133" spans="2:256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</row>
    <row r="134" spans="2:256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</row>
    <row r="135" spans="2:256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</row>
    <row r="136" spans="2:256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</row>
    <row r="137" spans="2:256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</row>
    <row r="138" spans="2:256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</row>
    <row r="139" spans="2:256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</row>
    <row r="140" spans="2:256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</row>
    <row r="141" spans="2:256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</row>
    <row r="142" spans="2:256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</row>
    <row r="143" spans="2:256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</row>
    <row r="144" spans="2:256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</row>
    <row r="145" spans="2:256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</row>
    <row r="146" spans="2:256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</row>
    <row r="147" spans="2:256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</row>
    <row r="148" spans="2:256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</row>
    <row r="149" spans="2:256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</row>
    <row r="150" spans="2:256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</row>
    <row r="151" spans="2:256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</row>
    <row r="152" spans="2:256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</row>
    <row r="153" spans="2:256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</row>
    <row r="154" spans="2:256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</row>
    <row r="155" spans="2:256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</row>
    <row r="156" spans="2:256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pans="2:256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pans="2:256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pans="2:256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</row>
    <row r="160" spans="2:256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2:256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2:256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2:256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</row>
    <row r="164" spans="2:256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</row>
    <row r="165" spans="2:256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</row>
    <row r="166" spans="2:256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</row>
    <row r="167" spans="2:256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</row>
    <row r="168" spans="2:256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</row>
    <row r="169" spans="2:256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</row>
    <row r="170" spans="2:256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</row>
    <row r="171" spans="2:256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</row>
    <row r="172" spans="2:256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2:256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2:256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2:256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</row>
    <row r="176" spans="2:256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2:256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2:256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2:256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</row>
    <row r="180" spans="2:256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2:256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2:256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2:256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</row>
    <row r="184" spans="2:256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</row>
    <row r="185" spans="2:256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</row>
    <row r="186" spans="2:256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2:256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</row>
    <row r="188" spans="2:256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</row>
    <row r="189" spans="2:256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2:256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2:256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</row>
    <row r="192" spans="2:256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2:256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2:256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</row>
    <row r="195" spans="2:256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</row>
    <row r="196" spans="2:256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2:256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2:256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2:256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</row>
    <row r="200" spans="2:256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</row>
    <row r="201" spans="2:256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</row>
    <row r="202" spans="2:256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2:256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  <c r="IV203" s="1"/>
    </row>
    <row r="204" spans="2:256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  <c r="IV204" s="1"/>
    </row>
    <row r="205" spans="2:256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  <c r="IU205" s="1"/>
      <c r="IV205" s="1"/>
    </row>
    <row r="206" spans="2:256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  <c r="IV206" s="1"/>
    </row>
    <row r="207" spans="2:256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  <c r="IU207" s="1"/>
      <c r="IV207" s="1"/>
    </row>
    <row r="208" spans="2:256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  <c r="IV208" s="1"/>
    </row>
    <row r="209" spans="2:256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  <c r="IU209" s="1"/>
      <c r="IV209" s="1"/>
    </row>
    <row r="210" spans="2:256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2:256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  <c r="IV211" s="1"/>
    </row>
    <row r="212" spans="2:256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  <c r="IV212" s="1"/>
    </row>
    <row r="213" spans="2:256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</row>
    <row r="214" spans="2:256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  <c r="IV214" s="1"/>
    </row>
    <row r="215" spans="2:256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</row>
    <row r="216" spans="2:256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  <c r="IV216" s="1"/>
    </row>
    <row r="217" spans="2:256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  <c r="IV217" s="1"/>
    </row>
    <row r="218" spans="2:256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  <c r="IV218" s="1"/>
    </row>
    <row r="219" spans="2:256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  <c r="IV219" s="1"/>
    </row>
    <row r="220" spans="2:256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  <c r="IV220" s="1"/>
    </row>
    <row r="221" spans="2:256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  <c r="IV221" s="1"/>
    </row>
    <row r="222" spans="2:256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</row>
    <row r="223" spans="2:256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  <c r="IV223" s="1"/>
    </row>
    <row r="224" spans="2:256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</row>
    <row r="225" spans="2:256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</row>
    <row r="226" spans="2:256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</row>
    <row r="227" spans="2:256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  <c r="IV227" s="1"/>
    </row>
    <row r="228" spans="2:256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2:256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2:256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2:256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  <c r="IU231" s="1"/>
      <c r="IV231" s="1"/>
    </row>
    <row r="232" spans="2:256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</row>
    <row r="233" spans="2:256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  <c r="IV233" s="1"/>
    </row>
    <row r="234" spans="2:256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  <c r="IV234" s="1"/>
    </row>
    <row r="235" spans="2:256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  <c r="IV235" s="1"/>
    </row>
    <row r="236" spans="2:256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  <c r="IV236" s="1"/>
    </row>
    <row r="237" spans="2:256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  <c r="IV237" s="1"/>
    </row>
    <row r="238" spans="2:256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  <c r="IV238" s="1"/>
    </row>
    <row r="239" spans="2:256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</row>
    <row r="240" spans="2:256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  <c r="IV240" s="1"/>
    </row>
    <row r="241" spans="2:256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2:256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2:256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  <c r="IV243" s="1"/>
    </row>
    <row r="244" spans="2:256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2:256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2:256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</row>
    <row r="247" spans="2:256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  <c r="IV247" s="1"/>
    </row>
    <row r="248" spans="2:256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2:256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2:256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2:256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  <c r="IU251" s="1"/>
      <c r="IV251" s="1"/>
    </row>
    <row r="252" spans="2:256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  <c r="IV252" s="1"/>
    </row>
    <row r="253" spans="2:256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  <c r="IU253" s="1"/>
      <c r="IV253" s="1"/>
    </row>
    <row r="254" spans="2:256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2:256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  <c r="IU255" s="1"/>
      <c r="IV255" s="1"/>
    </row>
    <row r="256" spans="2:256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  <c r="IU256" s="1"/>
      <c r="IV256" s="1"/>
    </row>
    <row r="257" spans="2:256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  <c r="IU257" s="1"/>
      <c r="IV257" s="1"/>
    </row>
    <row r="258" spans="2:256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  <c r="IR258" s="1"/>
      <c r="IS258" s="1"/>
      <c r="IT258" s="1"/>
      <c r="IU258" s="1"/>
      <c r="IV258" s="1"/>
    </row>
    <row r="259" spans="2:256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  <c r="IR259" s="1"/>
      <c r="IS259" s="1"/>
      <c r="IT259" s="1"/>
      <c r="IU259" s="1"/>
      <c r="IV259" s="1"/>
    </row>
    <row r="260" spans="2:256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  <c r="IR260" s="1"/>
      <c r="IS260" s="1"/>
      <c r="IT260" s="1"/>
      <c r="IU260" s="1"/>
      <c r="IV260" s="1"/>
    </row>
    <row r="261" spans="2:256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  <c r="IU261" s="1"/>
      <c r="IV261" s="1"/>
    </row>
    <row r="262" spans="2:256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  <c r="IR262" s="1"/>
      <c r="IS262" s="1"/>
      <c r="IT262" s="1"/>
      <c r="IU262" s="1"/>
      <c r="IV262" s="1"/>
    </row>
    <row r="263" spans="2:256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  <c r="IR263" s="1"/>
      <c r="IS263" s="1"/>
      <c r="IT263" s="1"/>
      <c r="IU263" s="1"/>
      <c r="IV263" s="1"/>
    </row>
    <row r="264" spans="2:256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  <c r="IU264" s="1"/>
      <c r="IV264" s="1"/>
    </row>
    <row r="265" spans="2:256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  <c r="IR265" s="1"/>
      <c r="IS265" s="1"/>
      <c r="IT265" s="1"/>
      <c r="IU265" s="1"/>
      <c r="IV265" s="1"/>
    </row>
    <row r="266" spans="2:256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  <c r="IR266" s="1"/>
      <c r="IS266" s="1"/>
      <c r="IT266" s="1"/>
      <c r="IU266" s="1"/>
      <c r="IV266" s="1"/>
    </row>
    <row r="267" spans="2:256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  <c r="IU267" s="1"/>
      <c r="IV267" s="1"/>
    </row>
    <row r="268" spans="2:256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  <c r="IU268" s="1"/>
      <c r="IV268" s="1"/>
    </row>
    <row r="269" spans="2:256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  <c r="IR269" s="1"/>
      <c r="IS269" s="1"/>
      <c r="IT269" s="1"/>
      <c r="IU269" s="1"/>
      <c r="IV269" s="1"/>
    </row>
    <row r="270" spans="2:256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  <c r="IR270" s="1"/>
      <c r="IS270" s="1"/>
      <c r="IT270" s="1"/>
      <c r="IU270" s="1"/>
      <c r="IV270" s="1"/>
    </row>
    <row r="271" spans="2:256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  <c r="IR271" s="1"/>
      <c r="IS271" s="1"/>
      <c r="IT271" s="1"/>
      <c r="IU271" s="1"/>
      <c r="IV271" s="1"/>
    </row>
    <row r="272" spans="2:256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  <c r="IR272" s="1"/>
      <c r="IS272" s="1"/>
      <c r="IT272" s="1"/>
      <c r="IU272" s="1"/>
      <c r="IV272" s="1"/>
    </row>
    <row r="273" spans="2:256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  <c r="IR273" s="1"/>
      <c r="IS273" s="1"/>
      <c r="IT273" s="1"/>
      <c r="IU273" s="1"/>
      <c r="IV273" s="1"/>
    </row>
    <row r="274" spans="2:256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  <c r="IU274" s="1"/>
      <c r="IV274" s="1"/>
    </row>
    <row r="275" spans="2:256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  <c r="IR275" s="1"/>
      <c r="IS275" s="1"/>
      <c r="IT275" s="1"/>
      <c r="IU275" s="1"/>
      <c r="IV275" s="1"/>
    </row>
    <row r="276" spans="2:256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  <c r="IR276" s="1"/>
      <c r="IS276" s="1"/>
      <c r="IT276" s="1"/>
      <c r="IU276" s="1"/>
      <c r="IV276" s="1"/>
    </row>
    <row r="277" spans="2:256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  <c r="IU277" s="1"/>
      <c r="IV277" s="1"/>
    </row>
    <row r="278" spans="2:256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  <c r="IV278" s="1"/>
    </row>
    <row r="279" spans="2:256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  <c r="IV279" s="1"/>
    </row>
    <row r="280" spans="2:256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  <c r="IV280" s="1"/>
    </row>
    <row r="281" spans="2:256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  <c r="IV281" s="1"/>
    </row>
    <row r="282" spans="2:256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  <c r="IV282" s="1"/>
    </row>
    <row r="283" spans="2:256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  <c r="IV283" s="1"/>
    </row>
    <row r="284" spans="2:256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</row>
    <row r="285" spans="2:256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</row>
    <row r="286" spans="2:256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</row>
    <row r="287" spans="2:256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</row>
    <row r="288" spans="2:256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</row>
    <row r="289" spans="2:256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  <c r="IV289" s="1"/>
    </row>
    <row r="290" spans="2:256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  <c r="IV290" s="1"/>
    </row>
    <row r="291" spans="2:256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  <c r="IV291" s="1"/>
    </row>
    <row r="292" spans="2:256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</row>
    <row r="293" spans="2:256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  <c r="IV293" s="1"/>
    </row>
    <row r="294" spans="2:256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</row>
    <row r="295" spans="2:256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  <c r="IV295" s="1"/>
    </row>
    <row r="296" spans="2:256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  <c r="IU296" s="1"/>
      <c r="IV296" s="1"/>
    </row>
    <row r="297" spans="2:256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  <c r="IV297" s="1"/>
    </row>
    <row r="298" spans="2:256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  <c r="IV298" s="1"/>
    </row>
    <row r="299" spans="2:256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  <c r="IU299" s="1"/>
      <c r="IV299" s="1"/>
    </row>
    <row r="300" spans="2:256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  <c r="IU300" s="1"/>
      <c r="IV300" s="1"/>
    </row>
    <row r="301" spans="2:256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  <c r="IU301" s="1"/>
      <c r="IV301" s="1"/>
    </row>
    <row r="302" spans="2:256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  <c r="IU302" s="1"/>
      <c r="IV302" s="1"/>
    </row>
    <row r="303" spans="2:256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  <c r="IR303" s="1"/>
      <c r="IS303" s="1"/>
      <c r="IT303" s="1"/>
      <c r="IU303" s="1"/>
      <c r="IV303" s="1"/>
    </row>
    <row r="304" spans="2:256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  <c r="IS304" s="1"/>
      <c r="IT304" s="1"/>
      <c r="IU304" s="1"/>
      <c r="IV304" s="1"/>
    </row>
    <row r="305" spans="2:256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  <c r="IS305" s="1"/>
      <c r="IT305" s="1"/>
      <c r="IU305" s="1"/>
      <c r="IV305" s="1"/>
    </row>
    <row r="306" spans="2:256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  <c r="IU306" s="1"/>
      <c r="IV306" s="1"/>
    </row>
    <row r="307" spans="2:256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  <c r="IS307" s="1"/>
      <c r="IT307" s="1"/>
      <c r="IU307" s="1"/>
      <c r="IV307" s="1"/>
    </row>
    <row r="308" spans="2:256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  <c r="IR308" s="1"/>
      <c r="IS308" s="1"/>
      <c r="IT308" s="1"/>
      <c r="IU308" s="1"/>
      <c r="IV308" s="1"/>
    </row>
    <row r="309" spans="2:256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  <c r="IS309" s="1"/>
      <c r="IT309" s="1"/>
      <c r="IU309" s="1"/>
      <c r="IV309" s="1"/>
    </row>
    <row r="310" spans="2:256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  <c r="IR310" s="1"/>
      <c r="IS310" s="1"/>
      <c r="IT310" s="1"/>
      <c r="IU310" s="1"/>
      <c r="IV310" s="1"/>
    </row>
    <row r="311" spans="2:256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  <c r="IR311" s="1"/>
      <c r="IS311" s="1"/>
      <c r="IT311" s="1"/>
      <c r="IU311" s="1"/>
      <c r="IV311" s="1"/>
    </row>
    <row r="312" spans="2:256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  <c r="IR312" s="1"/>
      <c r="IS312" s="1"/>
      <c r="IT312" s="1"/>
      <c r="IU312" s="1"/>
      <c r="IV312" s="1"/>
    </row>
    <row r="313" spans="2:256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  <c r="IS313" s="1"/>
      <c r="IT313" s="1"/>
      <c r="IU313" s="1"/>
      <c r="IV313" s="1"/>
    </row>
    <row r="314" spans="2:256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  <c r="IR314" s="1"/>
      <c r="IS314" s="1"/>
      <c r="IT314" s="1"/>
      <c r="IU314" s="1"/>
      <c r="IV314" s="1"/>
    </row>
    <row r="315" spans="2:256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  <c r="IR315" s="1"/>
      <c r="IS315" s="1"/>
      <c r="IT315" s="1"/>
      <c r="IU315" s="1"/>
      <c r="IV315" s="1"/>
    </row>
    <row r="316" spans="2:256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  <c r="IU316" s="1"/>
      <c r="IV316" s="1"/>
    </row>
    <row r="317" spans="2:256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  <c r="IS317" s="1"/>
      <c r="IT317" s="1"/>
      <c r="IU317" s="1"/>
      <c r="IV317" s="1"/>
    </row>
    <row r="318" spans="2:256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  <c r="IS318" s="1"/>
      <c r="IT318" s="1"/>
      <c r="IU318" s="1"/>
      <c r="IV318" s="1"/>
    </row>
    <row r="319" spans="2:256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  <c r="IS319" s="1"/>
      <c r="IT319" s="1"/>
      <c r="IU319" s="1"/>
      <c r="IV319" s="1"/>
    </row>
    <row r="320" spans="2:256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  <c r="IS320" s="1"/>
      <c r="IT320" s="1"/>
      <c r="IU320" s="1"/>
      <c r="IV320" s="1"/>
    </row>
    <row r="321" spans="2:256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  <c r="IS321" s="1"/>
      <c r="IT321" s="1"/>
      <c r="IU321" s="1"/>
      <c r="IV321" s="1"/>
    </row>
    <row r="322" spans="2:256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  <c r="IR322" s="1"/>
      <c r="IS322" s="1"/>
      <c r="IT322" s="1"/>
      <c r="IU322" s="1"/>
      <c r="IV322" s="1"/>
    </row>
    <row r="323" spans="2:256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  <c r="IS323" s="1"/>
      <c r="IT323" s="1"/>
      <c r="IU323" s="1"/>
      <c r="IV323" s="1"/>
    </row>
    <row r="324" spans="2:256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1"/>
      <c r="IS324" s="1"/>
      <c r="IT324" s="1"/>
      <c r="IU324" s="1"/>
      <c r="IV324" s="1"/>
    </row>
    <row r="325" spans="2:256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  <c r="IR325" s="1"/>
      <c r="IS325" s="1"/>
      <c r="IT325" s="1"/>
      <c r="IU325" s="1"/>
      <c r="IV325" s="1"/>
    </row>
    <row r="326" spans="2:256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  <c r="IS326" s="1"/>
      <c r="IT326" s="1"/>
      <c r="IU326" s="1"/>
      <c r="IV326" s="1"/>
    </row>
    <row r="327" spans="2:256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  <c r="IS327" s="1"/>
      <c r="IT327" s="1"/>
      <c r="IU327" s="1"/>
      <c r="IV327" s="1"/>
    </row>
    <row r="328" spans="2:256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  <c r="IU328" s="1"/>
      <c r="IV328" s="1"/>
    </row>
    <row r="329" spans="2:256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  <c r="IS329" s="1"/>
      <c r="IT329" s="1"/>
      <c r="IU329" s="1"/>
      <c r="IV329" s="1"/>
    </row>
    <row r="330" spans="2:256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  <c r="IS330" s="1"/>
      <c r="IT330" s="1"/>
      <c r="IU330" s="1"/>
      <c r="IV330" s="1"/>
    </row>
    <row r="331" spans="2:256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  <c r="IS331" s="1"/>
      <c r="IT331" s="1"/>
      <c r="IU331" s="1"/>
      <c r="IV331" s="1"/>
    </row>
    <row r="332" spans="2:256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  <c r="IS332" s="1"/>
      <c r="IT332" s="1"/>
      <c r="IU332" s="1"/>
      <c r="IV332" s="1"/>
    </row>
    <row r="333" spans="2:256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  <c r="IR333" s="1"/>
      <c r="IS333" s="1"/>
      <c r="IT333" s="1"/>
      <c r="IU333" s="1"/>
      <c r="IV333" s="1"/>
    </row>
    <row r="334" spans="2:256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  <c r="IR334" s="1"/>
      <c r="IS334" s="1"/>
      <c r="IT334" s="1"/>
      <c r="IU334" s="1"/>
      <c r="IV334" s="1"/>
    </row>
    <row r="335" spans="2:256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  <c r="IR335" s="1"/>
      <c r="IS335" s="1"/>
      <c r="IT335" s="1"/>
      <c r="IU335" s="1"/>
      <c r="IV335" s="1"/>
    </row>
    <row r="336" spans="2:256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  <c r="IR336" s="1"/>
      <c r="IS336" s="1"/>
      <c r="IT336" s="1"/>
      <c r="IU336" s="1"/>
      <c r="IV336" s="1"/>
    </row>
    <row r="337" spans="2:256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  <c r="IR337" s="1"/>
      <c r="IS337" s="1"/>
      <c r="IT337" s="1"/>
      <c r="IU337" s="1"/>
      <c r="IV337" s="1"/>
    </row>
    <row r="338" spans="2:256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  <c r="IR338" s="1"/>
      <c r="IS338" s="1"/>
      <c r="IT338" s="1"/>
      <c r="IU338" s="1"/>
      <c r="IV338" s="1"/>
    </row>
    <row r="339" spans="2:256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  <c r="IR339" s="1"/>
      <c r="IS339" s="1"/>
      <c r="IT339" s="1"/>
      <c r="IU339" s="1"/>
      <c r="IV339" s="1"/>
    </row>
    <row r="340" spans="2:256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  <c r="IO340" s="1"/>
      <c r="IP340" s="1"/>
      <c r="IQ340" s="1"/>
      <c r="IR340" s="1"/>
      <c r="IS340" s="1"/>
      <c r="IT340" s="1"/>
      <c r="IU340" s="1"/>
      <c r="IV340" s="1"/>
    </row>
    <row r="341" spans="2:256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  <c r="IR341" s="1"/>
      <c r="IS341" s="1"/>
      <c r="IT341" s="1"/>
      <c r="IU341" s="1"/>
      <c r="IV341" s="1"/>
    </row>
    <row r="342" spans="2:256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  <c r="IR342" s="1"/>
      <c r="IS342" s="1"/>
      <c r="IT342" s="1"/>
      <c r="IU342" s="1"/>
      <c r="IV342" s="1"/>
    </row>
    <row r="343" spans="2:256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  <c r="IR343" s="1"/>
      <c r="IS343" s="1"/>
      <c r="IT343" s="1"/>
      <c r="IU343" s="1"/>
      <c r="IV343" s="1"/>
    </row>
    <row r="344" spans="2:256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  <c r="IR344" s="1"/>
      <c r="IS344" s="1"/>
      <c r="IT344" s="1"/>
      <c r="IU344" s="1"/>
      <c r="IV344" s="1"/>
    </row>
    <row r="345" spans="2:256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  <c r="IU345" s="1"/>
      <c r="IV345" s="1"/>
    </row>
    <row r="346" spans="2:256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  <c r="IR346" s="1"/>
      <c r="IS346" s="1"/>
      <c r="IT346" s="1"/>
      <c r="IU346" s="1"/>
      <c r="IV346" s="1"/>
    </row>
    <row r="347" spans="2:256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  <c r="IR347" s="1"/>
      <c r="IS347" s="1"/>
      <c r="IT347" s="1"/>
      <c r="IU347" s="1"/>
      <c r="IV347" s="1"/>
    </row>
    <row r="348" spans="2:256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  <c r="IR348" s="1"/>
      <c r="IS348" s="1"/>
      <c r="IT348" s="1"/>
      <c r="IU348" s="1"/>
      <c r="IV348" s="1"/>
    </row>
    <row r="349" spans="2:256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pans="2:256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  <c r="IV350" s="1"/>
    </row>
    <row r="351" spans="2:256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  <c r="IR351" s="1"/>
      <c r="IS351" s="1"/>
      <c r="IT351" s="1"/>
      <c r="IU351" s="1"/>
      <c r="IV351" s="1"/>
    </row>
    <row r="352" spans="2:256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  <c r="IU352" s="1"/>
      <c r="IV352" s="1"/>
    </row>
    <row r="353" spans="2:256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  <c r="IU353" s="1"/>
      <c r="IV353" s="1"/>
    </row>
    <row r="354" spans="2:256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  <c r="IU354" s="1"/>
      <c r="IV354" s="1"/>
    </row>
    <row r="355" spans="2:256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  <c r="IU355" s="1"/>
      <c r="IV355" s="1"/>
    </row>
    <row r="356" spans="2:256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  <c r="IU356" s="1"/>
      <c r="IV356" s="1"/>
    </row>
    <row r="357" spans="2:256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  <c r="IU357" s="1"/>
      <c r="IV357" s="1"/>
    </row>
    <row r="358" spans="2:256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  <c r="IU358" s="1"/>
      <c r="IV358" s="1"/>
    </row>
    <row r="359" spans="2:256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  <c r="IU359" s="1"/>
      <c r="IV359" s="1"/>
    </row>
    <row r="360" spans="2:256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  <c r="IU360" s="1"/>
      <c r="IV360" s="1"/>
    </row>
    <row r="361" spans="2:256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  <c r="IU361" s="1"/>
      <c r="IV361" s="1"/>
    </row>
    <row r="362" spans="2:256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  <c r="IU362" s="1"/>
      <c r="IV362" s="1"/>
    </row>
    <row r="363" spans="2:256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  <c r="IR363" s="1"/>
      <c r="IS363" s="1"/>
      <c r="IT363" s="1"/>
      <c r="IU363" s="1"/>
      <c r="IV363" s="1"/>
    </row>
    <row r="364" spans="2:256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  <c r="IR364" s="1"/>
      <c r="IS364" s="1"/>
      <c r="IT364" s="1"/>
      <c r="IU364" s="1"/>
      <c r="IV364" s="1"/>
    </row>
    <row r="365" spans="2:256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  <c r="IO365" s="1"/>
      <c r="IP365" s="1"/>
      <c r="IQ365" s="1"/>
      <c r="IR365" s="1"/>
      <c r="IS365" s="1"/>
      <c r="IT365" s="1"/>
      <c r="IU365" s="1"/>
      <c r="IV365" s="1"/>
    </row>
    <row r="366" spans="2:256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  <c r="IM366" s="1"/>
      <c r="IN366" s="1"/>
      <c r="IO366" s="1"/>
      <c r="IP366" s="1"/>
      <c r="IQ366" s="1"/>
      <c r="IR366" s="1"/>
      <c r="IS366" s="1"/>
      <c r="IT366" s="1"/>
      <c r="IU366" s="1"/>
      <c r="IV366" s="1"/>
    </row>
    <row r="367" spans="2:256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  <c r="IM367" s="1"/>
      <c r="IN367" s="1"/>
      <c r="IO367" s="1"/>
      <c r="IP367" s="1"/>
      <c r="IQ367" s="1"/>
      <c r="IR367" s="1"/>
      <c r="IS367" s="1"/>
      <c r="IT367" s="1"/>
      <c r="IU367" s="1"/>
      <c r="IV367" s="1"/>
    </row>
    <row r="368" spans="2:256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  <c r="IM368" s="1"/>
      <c r="IN368" s="1"/>
      <c r="IO368" s="1"/>
      <c r="IP368" s="1"/>
      <c r="IQ368" s="1"/>
      <c r="IR368" s="1"/>
      <c r="IS368" s="1"/>
      <c r="IT368" s="1"/>
      <c r="IU368" s="1"/>
      <c r="IV368" s="1"/>
    </row>
    <row r="369" spans="2:256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  <c r="IM369" s="1"/>
      <c r="IN369" s="1"/>
      <c r="IO369" s="1"/>
      <c r="IP369" s="1"/>
      <c r="IQ369" s="1"/>
      <c r="IR369" s="1"/>
      <c r="IS369" s="1"/>
      <c r="IT369" s="1"/>
      <c r="IU369" s="1"/>
      <c r="IV369" s="1"/>
    </row>
    <row r="370" spans="2:256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  <c r="IM370" s="1"/>
      <c r="IN370" s="1"/>
      <c r="IO370" s="1"/>
      <c r="IP370" s="1"/>
      <c r="IQ370" s="1"/>
      <c r="IR370" s="1"/>
      <c r="IS370" s="1"/>
      <c r="IT370" s="1"/>
      <c r="IU370" s="1"/>
      <c r="IV370" s="1"/>
    </row>
    <row r="371" spans="2:256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  <c r="IM371" s="1"/>
      <c r="IN371" s="1"/>
      <c r="IO371" s="1"/>
      <c r="IP371" s="1"/>
      <c r="IQ371" s="1"/>
      <c r="IR371" s="1"/>
      <c r="IS371" s="1"/>
      <c r="IT371" s="1"/>
      <c r="IU371" s="1"/>
      <c r="IV371" s="1"/>
    </row>
    <row r="372" spans="2:256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  <c r="IM372" s="1"/>
      <c r="IN372" s="1"/>
      <c r="IO372" s="1"/>
      <c r="IP372" s="1"/>
      <c r="IQ372" s="1"/>
      <c r="IR372" s="1"/>
      <c r="IS372" s="1"/>
      <c r="IT372" s="1"/>
      <c r="IU372" s="1"/>
      <c r="IV372" s="1"/>
    </row>
    <row r="373" spans="2:256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  <c r="IM373" s="1"/>
      <c r="IN373" s="1"/>
      <c r="IO373" s="1"/>
      <c r="IP373" s="1"/>
      <c r="IQ373" s="1"/>
      <c r="IR373" s="1"/>
      <c r="IS373" s="1"/>
      <c r="IT373" s="1"/>
      <c r="IU373" s="1"/>
      <c r="IV373" s="1"/>
    </row>
    <row r="374" spans="2:256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  <c r="IM374" s="1"/>
      <c r="IN374" s="1"/>
      <c r="IO374" s="1"/>
      <c r="IP374" s="1"/>
      <c r="IQ374" s="1"/>
      <c r="IR374" s="1"/>
      <c r="IS374" s="1"/>
      <c r="IT374" s="1"/>
      <c r="IU374" s="1"/>
      <c r="IV374" s="1"/>
    </row>
    <row r="375" spans="2:256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  <c r="IM375" s="1"/>
      <c r="IN375" s="1"/>
      <c r="IO375" s="1"/>
      <c r="IP375" s="1"/>
      <c r="IQ375" s="1"/>
      <c r="IR375" s="1"/>
      <c r="IS375" s="1"/>
      <c r="IT375" s="1"/>
      <c r="IU375" s="1"/>
      <c r="IV375" s="1"/>
    </row>
    <row r="376" spans="2:256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pans="2:256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pans="2:256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pans="2:256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pans="2:256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  <c r="IM380" s="1"/>
      <c r="IN380" s="1"/>
      <c r="IO380" s="1"/>
      <c r="IP380" s="1"/>
      <c r="IQ380" s="1"/>
      <c r="IR380" s="1"/>
      <c r="IS380" s="1"/>
      <c r="IT380" s="1"/>
      <c r="IU380" s="1"/>
      <c r="IV380" s="1"/>
    </row>
    <row r="381" spans="2:256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pans="2:256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  <c r="IM382" s="1"/>
      <c r="IN382" s="1"/>
      <c r="IO382" s="1"/>
      <c r="IP382" s="1"/>
      <c r="IQ382" s="1"/>
      <c r="IR382" s="1"/>
      <c r="IS382" s="1"/>
      <c r="IT382" s="1"/>
      <c r="IU382" s="1"/>
      <c r="IV382" s="1"/>
    </row>
    <row r="383" spans="2:256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  <c r="IH383" s="1"/>
      <c r="II383" s="1"/>
      <c r="IJ383" s="1"/>
      <c r="IK383" s="1"/>
      <c r="IL383" s="1"/>
      <c r="IM383" s="1"/>
      <c r="IN383" s="1"/>
      <c r="IO383" s="1"/>
      <c r="IP383" s="1"/>
      <c r="IQ383" s="1"/>
      <c r="IR383" s="1"/>
      <c r="IS383" s="1"/>
      <c r="IT383" s="1"/>
      <c r="IU383" s="1"/>
      <c r="IV383" s="1"/>
    </row>
    <row r="384" spans="2:256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  <c r="IM384" s="1"/>
      <c r="IN384" s="1"/>
      <c r="IO384" s="1"/>
      <c r="IP384" s="1"/>
      <c r="IQ384" s="1"/>
      <c r="IR384" s="1"/>
      <c r="IS384" s="1"/>
      <c r="IT384" s="1"/>
      <c r="IU384" s="1"/>
      <c r="IV384" s="1"/>
    </row>
    <row r="385" spans="2:256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  <c r="IH385" s="1"/>
      <c r="II385" s="1"/>
      <c r="IJ385" s="1"/>
      <c r="IK385" s="1"/>
      <c r="IL385" s="1"/>
      <c r="IM385" s="1"/>
      <c r="IN385" s="1"/>
      <c r="IO385" s="1"/>
      <c r="IP385" s="1"/>
      <c r="IQ385" s="1"/>
      <c r="IR385" s="1"/>
      <c r="IS385" s="1"/>
      <c r="IT385" s="1"/>
      <c r="IU385" s="1"/>
      <c r="IV385" s="1"/>
    </row>
    <row r="386" spans="2:256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  <c r="IM386" s="1"/>
      <c r="IN386" s="1"/>
      <c r="IO386" s="1"/>
      <c r="IP386" s="1"/>
      <c r="IQ386" s="1"/>
      <c r="IR386" s="1"/>
      <c r="IS386" s="1"/>
      <c r="IT386" s="1"/>
      <c r="IU386" s="1"/>
      <c r="IV386" s="1"/>
    </row>
    <row r="387" spans="2:256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  <c r="IM387" s="1"/>
      <c r="IN387" s="1"/>
      <c r="IO387" s="1"/>
      <c r="IP387" s="1"/>
      <c r="IQ387" s="1"/>
      <c r="IR387" s="1"/>
      <c r="IS387" s="1"/>
      <c r="IT387" s="1"/>
      <c r="IU387" s="1"/>
      <c r="IV387" s="1"/>
    </row>
    <row r="388" spans="2:256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  <c r="IE388" s="1"/>
      <c r="IF388" s="1"/>
      <c r="IG388" s="1"/>
      <c r="IH388" s="1"/>
      <c r="II388" s="1"/>
      <c r="IJ388" s="1"/>
      <c r="IK388" s="1"/>
      <c r="IL388" s="1"/>
      <c r="IM388" s="1"/>
      <c r="IN388" s="1"/>
      <c r="IO388" s="1"/>
      <c r="IP388" s="1"/>
      <c r="IQ388" s="1"/>
      <c r="IR388" s="1"/>
      <c r="IS388" s="1"/>
      <c r="IT388" s="1"/>
      <c r="IU388" s="1"/>
      <c r="IV388" s="1"/>
    </row>
    <row r="389" spans="2:256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  <c r="IM389" s="1"/>
      <c r="IN389" s="1"/>
      <c r="IO389" s="1"/>
      <c r="IP389" s="1"/>
      <c r="IQ389" s="1"/>
      <c r="IR389" s="1"/>
      <c r="IS389" s="1"/>
      <c r="IT389" s="1"/>
      <c r="IU389" s="1"/>
      <c r="IV389" s="1"/>
    </row>
    <row r="390" spans="2:256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  <c r="IB390" s="1"/>
      <c r="IC390" s="1"/>
      <c r="ID390" s="1"/>
      <c r="IE390" s="1"/>
      <c r="IF390" s="1"/>
      <c r="IG390" s="1"/>
      <c r="IH390" s="1"/>
      <c r="II390" s="1"/>
      <c r="IJ390" s="1"/>
      <c r="IK390" s="1"/>
      <c r="IL390" s="1"/>
      <c r="IM390" s="1"/>
      <c r="IN390" s="1"/>
      <c r="IO390" s="1"/>
      <c r="IP390" s="1"/>
      <c r="IQ390" s="1"/>
      <c r="IR390" s="1"/>
      <c r="IS390" s="1"/>
      <c r="IT390" s="1"/>
      <c r="IU390" s="1"/>
      <c r="IV390" s="1"/>
    </row>
    <row r="391" spans="2:256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  <c r="IB391" s="1"/>
      <c r="IC391" s="1"/>
      <c r="ID391" s="1"/>
      <c r="IE391" s="1"/>
      <c r="IF391" s="1"/>
      <c r="IG391" s="1"/>
      <c r="IH391" s="1"/>
      <c r="II391" s="1"/>
      <c r="IJ391" s="1"/>
      <c r="IK391" s="1"/>
      <c r="IL391" s="1"/>
      <c r="IM391" s="1"/>
      <c r="IN391" s="1"/>
      <c r="IO391" s="1"/>
      <c r="IP391" s="1"/>
      <c r="IQ391" s="1"/>
      <c r="IR391" s="1"/>
      <c r="IS391" s="1"/>
      <c r="IT391" s="1"/>
      <c r="IU391" s="1"/>
      <c r="IV391" s="1"/>
    </row>
    <row r="392" spans="2:256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  <c r="IB392" s="1"/>
      <c r="IC392" s="1"/>
      <c r="ID392" s="1"/>
      <c r="IE392" s="1"/>
      <c r="IF392" s="1"/>
      <c r="IG392" s="1"/>
      <c r="IH392" s="1"/>
      <c r="II392" s="1"/>
      <c r="IJ392" s="1"/>
      <c r="IK392" s="1"/>
      <c r="IL392" s="1"/>
      <c r="IM392" s="1"/>
      <c r="IN392" s="1"/>
      <c r="IO392" s="1"/>
      <c r="IP392" s="1"/>
      <c r="IQ392" s="1"/>
      <c r="IR392" s="1"/>
      <c r="IS392" s="1"/>
      <c r="IT392" s="1"/>
      <c r="IU392" s="1"/>
      <c r="IV392" s="1"/>
    </row>
    <row r="393" spans="2:256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pans="2:256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pans="2:256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  <c r="IM395" s="1"/>
      <c r="IN395" s="1"/>
      <c r="IO395" s="1"/>
      <c r="IP395" s="1"/>
      <c r="IQ395" s="1"/>
      <c r="IR395" s="1"/>
      <c r="IS395" s="1"/>
      <c r="IT395" s="1"/>
      <c r="IU395" s="1"/>
      <c r="IV395" s="1"/>
    </row>
    <row r="396" spans="2:256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pans="2:256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pans="2:256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pans="2:256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  <c r="IM399" s="1"/>
      <c r="IN399" s="1"/>
      <c r="IO399" s="1"/>
      <c r="IP399" s="1"/>
      <c r="IQ399" s="1"/>
      <c r="IR399" s="1"/>
      <c r="IS399" s="1"/>
      <c r="IT399" s="1"/>
      <c r="IU399" s="1"/>
      <c r="IV399" s="1"/>
    </row>
    <row r="400" spans="2:256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  <c r="IE400" s="1"/>
      <c r="IF400" s="1"/>
      <c r="IG400" s="1"/>
      <c r="IH400" s="1"/>
      <c r="II400" s="1"/>
      <c r="IJ400" s="1"/>
      <c r="IK400" s="1"/>
      <c r="IL400" s="1"/>
      <c r="IM400" s="1"/>
      <c r="IN400" s="1"/>
      <c r="IO400" s="1"/>
      <c r="IP400" s="1"/>
      <c r="IQ400" s="1"/>
      <c r="IR400" s="1"/>
      <c r="IS400" s="1"/>
      <c r="IT400" s="1"/>
      <c r="IU400" s="1"/>
      <c r="IV400" s="1"/>
    </row>
    <row r="401" spans="2:256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pans="2:256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pans="2:256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pans="2:256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pans="2:256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  <c r="IM405" s="1"/>
      <c r="IN405" s="1"/>
      <c r="IO405" s="1"/>
      <c r="IP405" s="1"/>
      <c r="IQ405" s="1"/>
      <c r="IR405" s="1"/>
      <c r="IS405" s="1"/>
      <c r="IT405" s="1"/>
      <c r="IU405" s="1"/>
      <c r="IV405" s="1"/>
    </row>
    <row r="406" spans="2:256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pans="2:256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  <c r="IM407" s="1"/>
      <c r="IN407" s="1"/>
      <c r="IO407" s="1"/>
      <c r="IP407" s="1"/>
      <c r="IQ407" s="1"/>
      <c r="IR407" s="1"/>
      <c r="IS407" s="1"/>
      <c r="IT407" s="1"/>
      <c r="IU407" s="1"/>
      <c r="IV407" s="1"/>
    </row>
    <row r="408" spans="2:256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  <c r="IM408" s="1"/>
      <c r="IN408" s="1"/>
      <c r="IO408" s="1"/>
      <c r="IP408" s="1"/>
      <c r="IQ408" s="1"/>
      <c r="IR408" s="1"/>
      <c r="IS408" s="1"/>
      <c r="IT408" s="1"/>
      <c r="IU408" s="1"/>
      <c r="IV408" s="1"/>
    </row>
    <row r="409" spans="2:256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pans="2:256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  <c r="IM410" s="1"/>
      <c r="IN410" s="1"/>
      <c r="IO410" s="1"/>
      <c r="IP410" s="1"/>
      <c r="IQ410" s="1"/>
      <c r="IR410" s="1"/>
      <c r="IS410" s="1"/>
      <c r="IT410" s="1"/>
      <c r="IU410" s="1"/>
      <c r="IV410" s="1"/>
    </row>
    <row r="411" spans="2:256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  <c r="IE411" s="1"/>
      <c r="IF411" s="1"/>
      <c r="IG411" s="1"/>
      <c r="IH411" s="1"/>
      <c r="II411" s="1"/>
      <c r="IJ411" s="1"/>
      <c r="IK411" s="1"/>
      <c r="IL411" s="1"/>
      <c r="IM411" s="1"/>
      <c r="IN411" s="1"/>
      <c r="IO411" s="1"/>
      <c r="IP411" s="1"/>
      <c r="IQ411" s="1"/>
      <c r="IR411" s="1"/>
      <c r="IS411" s="1"/>
      <c r="IT411" s="1"/>
      <c r="IU411" s="1"/>
      <c r="IV411" s="1"/>
    </row>
    <row r="412" spans="2:256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  <c r="IU412" s="1"/>
      <c r="IV412" s="1"/>
    </row>
    <row r="413" spans="2:256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  <c r="IB413" s="1"/>
      <c r="IC413" s="1"/>
      <c r="ID413" s="1"/>
      <c r="IE413" s="1"/>
      <c r="IF413" s="1"/>
      <c r="IG413" s="1"/>
      <c r="IH413" s="1"/>
      <c r="II413" s="1"/>
      <c r="IJ413" s="1"/>
      <c r="IK413" s="1"/>
      <c r="IL413" s="1"/>
      <c r="IM413" s="1"/>
      <c r="IN413" s="1"/>
      <c r="IO413" s="1"/>
      <c r="IP413" s="1"/>
      <c r="IQ413" s="1"/>
      <c r="IR413" s="1"/>
      <c r="IS413" s="1"/>
      <c r="IT413" s="1"/>
      <c r="IU413" s="1"/>
      <c r="IV413" s="1"/>
    </row>
    <row r="414" spans="2:256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  <c r="IB414" s="1"/>
      <c r="IC414" s="1"/>
      <c r="ID414" s="1"/>
      <c r="IE414" s="1"/>
      <c r="IF414" s="1"/>
      <c r="IG414" s="1"/>
      <c r="IH414" s="1"/>
      <c r="II414" s="1"/>
      <c r="IJ414" s="1"/>
      <c r="IK414" s="1"/>
      <c r="IL414" s="1"/>
      <c r="IM414" s="1"/>
      <c r="IN414" s="1"/>
      <c r="IO414" s="1"/>
      <c r="IP414" s="1"/>
      <c r="IQ414" s="1"/>
      <c r="IR414" s="1"/>
      <c r="IS414" s="1"/>
      <c r="IT414" s="1"/>
      <c r="IU414" s="1"/>
      <c r="IV414" s="1"/>
    </row>
    <row r="415" spans="2:256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1"/>
      <c r="IQ415" s="1"/>
      <c r="IR415" s="1"/>
      <c r="IS415" s="1"/>
      <c r="IT415" s="1"/>
      <c r="IU415" s="1"/>
      <c r="IV415" s="1"/>
    </row>
    <row r="416" spans="2:256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  <c r="IS416" s="1"/>
      <c r="IT416" s="1"/>
      <c r="IU416" s="1"/>
      <c r="IV416" s="1"/>
    </row>
    <row r="417" spans="2:256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  <c r="IH417" s="1"/>
      <c r="II417" s="1"/>
      <c r="IJ417" s="1"/>
      <c r="IK417" s="1"/>
      <c r="IL417" s="1"/>
      <c r="IM417" s="1"/>
      <c r="IN417" s="1"/>
      <c r="IO417" s="1"/>
      <c r="IP417" s="1"/>
      <c r="IQ417" s="1"/>
      <c r="IR417" s="1"/>
      <c r="IS417" s="1"/>
      <c r="IT417" s="1"/>
      <c r="IU417" s="1"/>
      <c r="IV417" s="1"/>
    </row>
    <row r="418" spans="2:256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  <c r="IE418" s="1"/>
      <c r="IF418" s="1"/>
      <c r="IG418" s="1"/>
      <c r="IH418" s="1"/>
      <c r="II418" s="1"/>
      <c r="IJ418" s="1"/>
      <c r="IK418" s="1"/>
      <c r="IL418" s="1"/>
      <c r="IM418" s="1"/>
      <c r="IN418" s="1"/>
      <c r="IO418" s="1"/>
      <c r="IP418" s="1"/>
      <c r="IQ418" s="1"/>
      <c r="IR418" s="1"/>
      <c r="IS418" s="1"/>
      <c r="IT418" s="1"/>
      <c r="IU418" s="1"/>
      <c r="IV418" s="1"/>
    </row>
    <row r="419" spans="2:256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2:256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  <c r="IE420" s="1"/>
      <c r="IF420" s="1"/>
      <c r="IG420" s="1"/>
      <c r="IH420" s="1"/>
      <c r="II420" s="1"/>
      <c r="IJ420" s="1"/>
      <c r="IK420" s="1"/>
      <c r="IL420" s="1"/>
      <c r="IM420" s="1"/>
      <c r="IN420" s="1"/>
      <c r="IO420" s="1"/>
      <c r="IP420" s="1"/>
      <c r="IQ420" s="1"/>
      <c r="IR420" s="1"/>
      <c r="IS420" s="1"/>
      <c r="IT420" s="1"/>
      <c r="IU420" s="1"/>
      <c r="IV420" s="1"/>
    </row>
    <row r="421" spans="2:256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  <c r="IE421" s="1"/>
      <c r="IF421" s="1"/>
      <c r="IG421" s="1"/>
      <c r="IH421" s="1"/>
      <c r="II421" s="1"/>
      <c r="IJ421" s="1"/>
      <c r="IK421" s="1"/>
      <c r="IL421" s="1"/>
      <c r="IM421" s="1"/>
      <c r="IN421" s="1"/>
      <c r="IO421" s="1"/>
      <c r="IP421" s="1"/>
      <c r="IQ421" s="1"/>
      <c r="IR421" s="1"/>
      <c r="IS421" s="1"/>
      <c r="IT421" s="1"/>
      <c r="IU421" s="1"/>
      <c r="IV421" s="1"/>
    </row>
    <row r="422" spans="2:256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  <c r="IE422" s="1"/>
      <c r="IF422" s="1"/>
      <c r="IG422" s="1"/>
      <c r="IH422" s="1"/>
      <c r="II422" s="1"/>
      <c r="IJ422" s="1"/>
      <c r="IK422" s="1"/>
      <c r="IL422" s="1"/>
      <c r="IM422" s="1"/>
      <c r="IN422" s="1"/>
      <c r="IO422" s="1"/>
      <c r="IP422" s="1"/>
      <c r="IQ422" s="1"/>
      <c r="IR422" s="1"/>
      <c r="IS422" s="1"/>
      <c r="IT422" s="1"/>
      <c r="IU422" s="1"/>
      <c r="IV422" s="1"/>
    </row>
    <row r="423" spans="2:256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  <c r="IE423" s="1"/>
      <c r="IF423" s="1"/>
      <c r="IG423" s="1"/>
      <c r="IH423" s="1"/>
      <c r="II423" s="1"/>
      <c r="IJ423" s="1"/>
      <c r="IK423" s="1"/>
      <c r="IL423" s="1"/>
      <c r="IM423" s="1"/>
      <c r="IN423" s="1"/>
      <c r="IO423" s="1"/>
      <c r="IP423" s="1"/>
      <c r="IQ423" s="1"/>
      <c r="IR423" s="1"/>
      <c r="IS423" s="1"/>
      <c r="IT423" s="1"/>
      <c r="IU423" s="1"/>
      <c r="IV423" s="1"/>
    </row>
    <row r="424" spans="2:256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  <c r="IM424" s="1"/>
      <c r="IN424" s="1"/>
      <c r="IO424" s="1"/>
      <c r="IP424" s="1"/>
      <c r="IQ424" s="1"/>
      <c r="IR424" s="1"/>
      <c r="IS424" s="1"/>
      <c r="IT424" s="1"/>
      <c r="IU424" s="1"/>
      <c r="IV424" s="1"/>
    </row>
    <row r="425" spans="2:256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1"/>
      <c r="IQ425" s="1"/>
      <c r="IR425" s="1"/>
      <c r="IS425" s="1"/>
      <c r="IT425" s="1"/>
      <c r="IU425" s="1"/>
      <c r="IV425" s="1"/>
    </row>
    <row r="426" spans="2:256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1"/>
      <c r="IQ426" s="1"/>
      <c r="IR426" s="1"/>
      <c r="IS426" s="1"/>
      <c r="IT426" s="1"/>
      <c r="IU426" s="1"/>
      <c r="IV426" s="1"/>
    </row>
    <row r="427" spans="2:256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1"/>
      <c r="IQ427" s="1"/>
      <c r="IR427" s="1"/>
      <c r="IS427" s="1"/>
      <c r="IT427" s="1"/>
      <c r="IU427" s="1"/>
      <c r="IV427" s="1"/>
    </row>
    <row r="428" spans="2:256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1"/>
      <c r="IQ428" s="1"/>
      <c r="IR428" s="1"/>
      <c r="IS428" s="1"/>
      <c r="IT428" s="1"/>
      <c r="IU428" s="1"/>
      <c r="IV428" s="1"/>
    </row>
    <row r="429" spans="2:256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1"/>
      <c r="IQ429" s="1"/>
      <c r="IR429" s="1"/>
      <c r="IS429" s="1"/>
      <c r="IT429" s="1"/>
      <c r="IU429" s="1"/>
      <c r="IV429" s="1"/>
    </row>
    <row r="430" spans="2:256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1"/>
      <c r="IQ430" s="1"/>
      <c r="IR430" s="1"/>
      <c r="IS430" s="1"/>
      <c r="IT430" s="1"/>
      <c r="IU430" s="1"/>
      <c r="IV430" s="1"/>
    </row>
    <row r="431" spans="2:256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1"/>
      <c r="IQ431" s="1"/>
      <c r="IR431" s="1"/>
      <c r="IS431" s="1"/>
      <c r="IT431" s="1"/>
      <c r="IU431" s="1"/>
      <c r="IV431" s="1"/>
    </row>
    <row r="432" spans="2:256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1"/>
      <c r="IQ432" s="1"/>
      <c r="IR432" s="1"/>
      <c r="IS432" s="1"/>
      <c r="IT432" s="1"/>
      <c r="IU432" s="1"/>
      <c r="IV432" s="1"/>
    </row>
    <row r="433" spans="2:256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1"/>
      <c r="IQ433" s="1"/>
      <c r="IR433" s="1"/>
      <c r="IS433" s="1"/>
      <c r="IT433" s="1"/>
      <c r="IU433" s="1"/>
      <c r="IV433" s="1"/>
    </row>
    <row r="434" spans="2:256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1"/>
      <c r="IQ434" s="1"/>
      <c r="IR434" s="1"/>
      <c r="IS434" s="1"/>
      <c r="IT434" s="1"/>
      <c r="IU434" s="1"/>
      <c r="IV434" s="1"/>
    </row>
    <row r="435" spans="2:256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1"/>
      <c r="IQ435" s="1"/>
      <c r="IR435" s="1"/>
      <c r="IS435" s="1"/>
      <c r="IT435" s="1"/>
      <c r="IU435" s="1"/>
      <c r="IV435" s="1"/>
    </row>
    <row r="436" spans="2:256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1"/>
      <c r="IQ436" s="1"/>
      <c r="IR436" s="1"/>
      <c r="IS436" s="1"/>
      <c r="IT436" s="1"/>
      <c r="IU436" s="1"/>
      <c r="IV436" s="1"/>
    </row>
    <row r="437" spans="2:256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1"/>
      <c r="IQ437" s="1"/>
      <c r="IR437" s="1"/>
      <c r="IS437" s="1"/>
      <c r="IT437" s="1"/>
      <c r="IU437" s="1"/>
      <c r="IV437" s="1"/>
    </row>
    <row r="438" spans="2:256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  <c r="IR438" s="1"/>
      <c r="IS438" s="1"/>
      <c r="IT438" s="1"/>
      <c r="IU438" s="1"/>
      <c r="IV438" s="1"/>
    </row>
    <row r="439" spans="2:256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1"/>
      <c r="IQ439" s="1"/>
      <c r="IR439" s="1"/>
      <c r="IS439" s="1"/>
      <c r="IT439" s="1"/>
      <c r="IU439" s="1"/>
      <c r="IV439" s="1"/>
    </row>
    <row r="440" spans="2:256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1"/>
      <c r="IQ440" s="1"/>
      <c r="IR440" s="1"/>
      <c r="IS440" s="1"/>
      <c r="IT440" s="1"/>
      <c r="IU440" s="1"/>
      <c r="IV440" s="1"/>
    </row>
    <row r="441" spans="2:256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1"/>
      <c r="IQ441" s="1"/>
      <c r="IR441" s="1"/>
      <c r="IS441" s="1"/>
      <c r="IT441" s="1"/>
      <c r="IU441" s="1"/>
      <c r="IV441" s="1"/>
    </row>
    <row r="442" spans="2:256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1"/>
      <c r="IQ442" s="1"/>
      <c r="IR442" s="1"/>
      <c r="IS442" s="1"/>
      <c r="IT442" s="1"/>
      <c r="IU442" s="1"/>
      <c r="IV442" s="1"/>
    </row>
    <row r="443" spans="2:256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1"/>
      <c r="IQ443" s="1"/>
      <c r="IR443" s="1"/>
      <c r="IS443" s="1"/>
      <c r="IT443" s="1"/>
      <c r="IU443" s="1"/>
      <c r="IV443" s="1"/>
    </row>
    <row r="444" spans="2:256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  <c r="IS444" s="1"/>
      <c r="IT444" s="1"/>
      <c r="IU444" s="1"/>
      <c r="IV444" s="1"/>
    </row>
    <row r="445" spans="2:256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1"/>
      <c r="IQ445" s="1"/>
      <c r="IR445" s="1"/>
      <c r="IS445" s="1"/>
      <c r="IT445" s="1"/>
      <c r="IU445" s="1"/>
      <c r="IV445" s="1"/>
    </row>
    <row r="446" spans="2:256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1"/>
      <c r="IQ446" s="1"/>
      <c r="IR446" s="1"/>
      <c r="IS446" s="1"/>
      <c r="IT446" s="1"/>
      <c r="IU446" s="1"/>
      <c r="IV446" s="1"/>
    </row>
    <row r="447" spans="2:256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1"/>
      <c r="IQ447" s="1"/>
      <c r="IR447" s="1"/>
      <c r="IS447" s="1"/>
      <c r="IT447" s="1"/>
      <c r="IU447" s="1"/>
      <c r="IV447" s="1"/>
    </row>
    <row r="448" spans="2:256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1"/>
      <c r="IQ448" s="1"/>
      <c r="IR448" s="1"/>
      <c r="IS448" s="1"/>
      <c r="IT448" s="1"/>
      <c r="IU448" s="1"/>
      <c r="IV448" s="1"/>
    </row>
    <row r="449" spans="2:256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1"/>
      <c r="IQ449" s="1"/>
      <c r="IR449" s="1"/>
      <c r="IS449" s="1"/>
      <c r="IT449" s="1"/>
      <c r="IU449" s="1"/>
      <c r="IV449" s="1"/>
    </row>
    <row r="450" spans="2:256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1"/>
      <c r="IQ450" s="1"/>
      <c r="IR450" s="1"/>
      <c r="IS450" s="1"/>
      <c r="IT450" s="1"/>
      <c r="IU450" s="1"/>
      <c r="IV450" s="1"/>
    </row>
    <row r="451" spans="2:256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1"/>
      <c r="IQ451" s="1"/>
      <c r="IR451" s="1"/>
      <c r="IS451" s="1"/>
      <c r="IT451" s="1"/>
      <c r="IU451" s="1"/>
      <c r="IV451" s="1"/>
    </row>
    <row r="452" spans="2:256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1"/>
      <c r="IQ452" s="1"/>
      <c r="IR452" s="1"/>
      <c r="IS452" s="1"/>
      <c r="IT452" s="1"/>
      <c r="IU452" s="1"/>
      <c r="IV452" s="1"/>
    </row>
    <row r="453" spans="2:256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1"/>
      <c r="IQ453" s="1"/>
      <c r="IR453" s="1"/>
      <c r="IS453" s="1"/>
      <c r="IT453" s="1"/>
      <c r="IU453" s="1"/>
      <c r="IV453" s="1"/>
    </row>
    <row r="454" spans="2:256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1"/>
      <c r="IQ454" s="1"/>
      <c r="IR454" s="1"/>
      <c r="IS454" s="1"/>
      <c r="IT454" s="1"/>
      <c r="IU454" s="1"/>
      <c r="IV454" s="1"/>
    </row>
    <row r="455" spans="2:256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1"/>
      <c r="IQ455" s="1"/>
      <c r="IR455" s="1"/>
      <c r="IS455" s="1"/>
      <c r="IT455" s="1"/>
      <c r="IU455" s="1"/>
      <c r="IV455" s="1"/>
    </row>
    <row r="456" spans="2:256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  <c r="IH456" s="1"/>
      <c r="II456" s="1"/>
      <c r="IJ456" s="1"/>
      <c r="IK456" s="1"/>
      <c r="IL456" s="1"/>
      <c r="IM456" s="1"/>
      <c r="IN456" s="1"/>
      <c r="IO456" s="1"/>
      <c r="IP456" s="1"/>
      <c r="IQ456" s="1"/>
      <c r="IR456" s="1"/>
      <c r="IS456" s="1"/>
      <c r="IT456" s="1"/>
      <c r="IU456" s="1"/>
      <c r="IV456" s="1"/>
    </row>
    <row r="457" spans="2:256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  <c r="IC457" s="1"/>
      <c r="ID457" s="1"/>
      <c r="IE457" s="1"/>
      <c r="IF457" s="1"/>
      <c r="IG457" s="1"/>
      <c r="IH457" s="1"/>
      <c r="II457" s="1"/>
      <c r="IJ457" s="1"/>
      <c r="IK457" s="1"/>
      <c r="IL457" s="1"/>
      <c r="IM457" s="1"/>
      <c r="IN457" s="1"/>
      <c r="IO457" s="1"/>
      <c r="IP457" s="1"/>
      <c r="IQ457" s="1"/>
      <c r="IR457" s="1"/>
      <c r="IS457" s="1"/>
      <c r="IT457" s="1"/>
      <c r="IU457" s="1"/>
      <c r="IV457" s="1"/>
    </row>
    <row r="458" spans="2:256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  <c r="IE458" s="1"/>
      <c r="IF458" s="1"/>
      <c r="IG458" s="1"/>
      <c r="IH458" s="1"/>
      <c r="II458" s="1"/>
      <c r="IJ458" s="1"/>
      <c r="IK458" s="1"/>
      <c r="IL458" s="1"/>
      <c r="IM458" s="1"/>
      <c r="IN458" s="1"/>
      <c r="IO458" s="1"/>
      <c r="IP458" s="1"/>
      <c r="IQ458" s="1"/>
      <c r="IR458" s="1"/>
      <c r="IS458" s="1"/>
      <c r="IT458" s="1"/>
      <c r="IU458" s="1"/>
      <c r="IV458" s="1"/>
    </row>
    <row r="459" spans="2:256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  <c r="IB459" s="1"/>
      <c r="IC459" s="1"/>
      <c r="ID459" s="1"/>
      <c r="IE459" s="1"/>
      <c r="IF459" s="1"/>
      <c r="IG459" s="1"/>
      <c r="IH459" s="1"/>
      <c r="II459" s="1"/>
      <c r="IJ459" s="1"/>
      <c r="IK459" s="1"/>
      <c r="IL459" s="1"/>
      <c r="IM459" s="1"/>
      <c r="IN459" s="1"/>
      <c r="IO459" s="1"/>
      <c r="IP459" s="1"/>
      <c r="IQ459" s="1"/>
      <c r="IR459" s="1"/>
      <c r="IS459" s="1"/>
      <c r="IT459" s="1"/>
      <c r="IU459" s="1"/>
      <c r="IV459" s="1"/>
    </row>
    <row r="460" spans="2:256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  <c r="IB460" s="1"/>
      <c r="IC460" s="1"/>
      <c r="ID460" s="1"/>
      <c r="IE460" s="1"/>
      <c r="IF460" s="1"/>
      <c r="IG460" s="1"/>
      <c r="IH460" s="1"/>
      <c r="II460" s="1"/>
      <c r="IJ460" s="1"/>
      <c r="IK460" s="1"/>
      <c r="IL460" s="1"/>
      <c r="IM460" s="1"/>
      <c r="IN460" s="1"/>
      <c r="IO460" s="1"/>
      <c r="IP460" s="1"/>
      <c r="IQ460" s="1"/>
      <c r="IR460" s="1"/>
      <c r="IS460" s="1"/>
      <c r="IT460" s="1"/>
      <c r="IU460" s="1"/>
      <c r="IV460" s="1"/>
    </row>
    <row r="461" spans="2:256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  <c r="IB461" s="1"/>
      <c r="IC461" s="1"/>
      <c r="ID461" s="1"/>
      <c r="IE461" s="1"/>
      <c r="IF461" s="1"/>
      <c r="IG461" s="1"/>
      <c r="IH461" s="1"/>
      <c r="II461" s="1"/>
      <c r="IJ461" s="1"/>
      <c r="IK461" s="1"/>
      <c r="IL461" s="1"/>
      <c r="IM461" s="1"/>
      <c r="IN461" s="1"/>
      <c r="IO461" s="1"/>
      <c r="IP461" s="1"/>
      <c r="IQ461" s="1"/>
      <c r="IR461" s="1"/>
      <c r="IS461" s="1"/>
      <c r="IT461" s="1"/>
      <c r="IU461" s="1"/>
      <c r="IV461" s="1"/>
    </row>
  </sheetData>
  <mergeCells count="109">
    <mergeCell ref="MJ12:MR12"/>
    <mergeCell ref="KQ12:LI12"/>
    <mergeCell ref="KG12:KP12"/>
    <mergeCell ref="LJ12:LM12"/>
    <mergeCell ref="LN12:MI12"/>
    <mergeCell ref="KQ14:NB14"/>
    <mergeCell ref="JC14:KP14"/>
    <mergeCell ref="AE1:IP1"/>
    <mergeCell ref="AZ30:BR30"/>
    <mergeCell ref="BS23:CO23"/>
    <mergeCell ref="BS24:CO24"/>
    <mergeCell ref="BS25:CO25"/>
    <mergeCell ref="BS26:CO26"/>
    <mergeCell ref="BS29:CO29"/>
    <mergeCell ref="N30:AF30"/>
    <mergeCell ref="AG30:AY30"/>
    <mergeCell ref="AZ26:BR26"/>
    <mergeCell ref="AZ27:BR27"/>
    <mergeCell ref="AZ28:BR28"/>
    <mergeCell ref="AZ29:BR29"/>
    <mergeCell ref="N28:AF28"/>
    <mergeCell ref="N29:AF29"/>
    <mergeCell ref="AG28:AY28"/>
    <mergeCell ref="AG29:AY29"/>
    <mergeCell ref="AZ24:BR24"/>
    <mergeCell ref="AZ25:BR25"/>
    <mergeCell ref="AG24:AY24"/>
    <mergeCell ref="AG25:AY25"/>
    <mergeCell ref="BS30:CO30"/>
    <mergeCell ref="BS27:CO27"/>
    <mergeCell ref="AG26:AY26"/>
    <mergeCell ref="A28:M28"/>
    <mergeCell ref="A29:M29"/>
    <mergeCell ref="A30:M30"/>
    <mergeCell ref="AG20:BH20"/>
    <mergeCell ref="N22:AF22"/>
    <mergeCell ref="AG22:AY22"/>
    <mergeCell ref="AZ22:BR22"/>
    <mergeCell ref="N23:AF23"/>
    <mergeCell ref="AG23:AY23"/>
    <mergeCell ref="AZ23:BR23"/>
    <mergeCell ref="A24:M24"/>
    <mergeCell ref="A22:M22"/>
    <mergeCell ref="B20:AF20"/>
    <mergeCell ref="A25:M25"/>
    <mergeCell ref="A26:M26"/>
    <mergeCell ref="A27:M27"/>
    <mergeCell ref="N24:AF24"/>
    <mergeCell ref="N25:AF25"/>
    <mergeCell ref="N26:AF26"/>
    <mergeCell ref="JB12:KF12"/>
    <mergeCell ref="II12:JA12"/>
    <mergeCell ref="HI12:IH12"/>
    <mergeCell ref="KN4:LE4"/>
    <mergeCell ref="HU4:JD4"/>
    <mergeCell ref="FT4:HT4"/>
    <mergeCell ref="ER4:FS4"/>
    <mergeCell ref="LF4:NB4"/>
    <mergeCell ref="AG27:AY27"/>
    <mergeCell ref="HE14:JB14"/>
    <mergeCell ref="FV14:HD14"/>
    <mergeCell ref="B14:FU14"/>
    <mergeCell ref="KI6:LV6"/>
    <mergeCell ref="LW6:NB6"/>
    <mergeCell ref="B6:HE6"/>
    <mergeCell ref="HF6:IS6"/>
    <mergeCell ref="IT6:KH6"/>
    <mergeCell ref="DU12:ER12"/>
    <mergeCell ref="DR12:DT12"/>
    <mergeCell ref="BJ12:DM12"/>
    <mergeCell ref="GV12:HH12"/>
    <mergeCell ref="EX12:GU12"/>
    <mergeCell ref="ES12:EW12"/>
    <mergeCell ref="DN12:DQ12"/>
    <mergeCell ref="EO8:GG8"/>
    <mergeCell ref="B8:EN8"/>
    <mergeCell ref="GR8:IJ8"/>
    <mergeCell ref="GH8:GQ8"/>
    <mergeCell ref="B10:DR10"/>
    <mergeCell ref="DS10:FA10"/>
    <mergeCell ref="FB10:KK10"/>
    <mergeCell ref="IK8:NB8"/>
    <mergeCell ref="JE4:KM4"/>
    <mergeCell ref="KL10:KO10"/>
    <mergeCell ref="KP10:NB10"/>
    <mergeCell ref="FJ18:FX18"/>
    <mergeCell ref="EH18:EQ18"/>
    <mergeCell ref="DO18:EG18"/>
    <mergeCell ref="ER18:FI18"/>
    <mergeCell ref="FY18:NB18"/>
    <mergeCell ref="LH24:NC26"/>
    <mergeCell ref="LG29:NB31"/>
    <mergeCell ref="IQ1:NB1"/>
    <mergeCell ref="A23:M23"/>
    <mergeCell ref="BS22:CO22"/>
    <mergeCell ref="N27:AF27"/>
    <mergeCell ref="HP29:IV31"/>
    <mergeCell ref="HO24:IV26"/>
    <mergeCell ref="LN16:MJ16"/>
    <mergeCell ref="BS28:CO28"/>
    <mergeCell ref="HZ16:IW16"/>
    <mergeCell ref="EZ16:FV16"/>
    <mergeCell ref="B18:DC18"/>
    <mergeCell ref="DE18:DN18"/>
    <mergeCell ref="B2:AF2"/>
    <mergeCell ref="AG2:BH2"/>
    <mergeCell ref="B12:BI12"/>
    <mergeCell ref="B4:DM4"/>
    <mergeCell ref="DN4:EQ4"/>
  </mergeCells>
  <conditionalFormatting sqref="A31 A18 A21 A6 A8 A10 A14 A16 A12">
    <cfRule type="expression" dxfId="2" priority="7">
      <formula>$A6="ремонт"</formula>
    </cfRule>
    <cfRule type="expression" dxfId="1" priority="8">
      <formula>$A6="рейс"</formula>
    </cfRule>
    <cfRule type="expression" dxfId="0" priority="9">
      <formula>$A6="отстой"</formula>
    </cfRule>
  </conditionalFormatting>
  <pageMargins left="0.19" right="0.17" top="0.47" bottom="0.31" header="0.31496062992125984" footer="0.25"/>
  <pageSetup paperSize="9" scale="63" orientation="landscape" r:id="rId1"/>
  <headerFooter>
    <oddHeader>&amp;R&amp;"Times New Roman,полужирный"&amp;14Приложение 1&amp;"-,обычный"&amp;11.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Терещенков</dc:creator>
  <cp:lastModifiedBy>Терещенков Владимир Петрович</cp:lastModifiedBy>
  <cp:lastPrinted>2018-06-08T10:42:01Z</cp:lastPrinted>
  <dcterms:created xsi:type="dcterms:W3CDTF">2018-01-11T12:46:04Z</dcterms:created>
  <dcterms:modified xsi:type="dcterms:W3CDTF">2018-06-08T11:18:13Z</dcterms:modified>
</cp:coreProperties>
</file>