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90" windowWidth="22020" windowHeight="9270"/>
  </bookViews>
  <sheets>
    <sheet name="2018" sheetId="1" r:id="rId1"/>
  </sheets>
  <calcPr calcId="145621"/>
</workbook>
</file>

<file path=xl/calcChain.xml><?xml version="1.0" encoding="utf-8"?>
<calcChain xmlns="http://schemas.openxmlformats.org/spreadsheetml/2006/main">
  <c r="BS27" i="1" l="1"/>
  <c r="AG27" i="1"/>
  <c r="BS26" i="1"/>
</calcChain>
</file>

<file path=xl/sharedStrings.xml><?xml version="1.0" encoding="utf-8"?>
<sst xmlns="http://schemas.openxmlformats.org/spreadsheetml/2006/main" count="118" uniqueCount="70">
  <si>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</si>
  <si>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</si>
  <si>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</si>
  <si>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</si>
  <si>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</si>
  <si>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</si>
  <si>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</si>
  <si>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</si>
  <si>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</si>
  <si>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ремонт</t>
  </si>
  <si>
    <t>НИС</t>
  </si>
  <si>
    <t>Академик Мстислав Келдыш</t>
  </si>
  <si>
    <t>Академик Борис Петров</t>
  </si>
  <si>
    <t>Академик Cергей Вавилов</t>
  </si>
  <si>
    <t>Академик М.А.Лаврентьев</t>
  </si>
  <si>
    <t>Академик Опарин</t>
  </si>
  <si>
    <t>Профессор Водяницкий</t>
  </si>
  <si>
    <t>Дальние Зеленцы</t>
  </si>
  <si>
    <t>Перестой</t>
  </si>
  <si>
    <t>Академик Мстислав
Келдыш</t>
  </si>
  <si>
    <t>Академик Николай
 Страхов</t>
  </si>
  <si>
    <t>Академик Борис 
Петров</t>
  </si>
  <si>
    <t>Академик Cергей 
Вавилов</t>
  </si>
  <si>
    <t>Академик 
М.А.Лаврентьев</t>
  </si>
  <si>
    <r>
      <t xml:space="preserve">ММБИ РАН
</t>
    </r>
    <r>
      <rPr>
        <b/>
        <sz val="9"/>
        <color indexed="8"/>
        <rFont val="Calibri"/>
        <family val="2"/>
        <charset val="204"/>
      </rPr>
      <t>10 суток</t>
    </r>
  </si>
  <si>
    <t>Профессор
 Водяницкий</t>
  </si>
  <si>
    <t>Приложение
к Протоколу № 03-00-04/5 
от 22 декабря 2017 г.</t>
  </si>
  <si>
    <t>Академик Николай Страхов</t>
  </si>
  <si>
    <t xml:space="preserve">Академик Опарин </t>
  </si>
  <si>
    <t>простой</t>
  </si>
  <si>
    <t>экспедиции</t>
  </si>
  <si>
    <t>фрахт/работы
по договору</t>
  </si>
  <si>
    <r>
      <t xml:space="preserve">Договор
</t>
    </r>
    <r>
      <rPr>
        <b/>
        <sz val="11"/>
        <color indexed="8"/>
        <rFont val="Calibri"/>
        <family val="2"/>
        <charset val="204"/>
      </rPr>
      <t>19 суток</t>
    </r>
  </si>
  <si>
    <r>
      <t xml:space="preserve">Договор </t>
    </r>
    <r>
      <rPr>
        <b/>
        <sz val="8"/>
        <color indexed="8"/>
        <rFont val="Calibri"/>
        <family val="2"/>
      </rPr>
      <t>4 сут.</t>
    </r>
  </si>
  <si>
    <t>-</t>
  </si>
  <si>
    <t xml:space="preserve">Секретарь
</t>
  </si>
  <si>
    <r>
      <t xml:space="preserve">ТОИ РАН Японское море
</t>
    </r>
    <r>
      <rPr>
        <b/>
        <sz val="4.5"/>
        <color indexed="8"/>
        <rFont val="Calibri"/>
        <family val="2"/>
      </rPr>
      <t>4 суток</t>
    </r>
  </si>
  <si>
    <r>
      <t xml:space="preserve">ИОРАН  Сев.Атлантика 
</t>
    </r>
    <r>
      <rPr>
        <b/>
        <sz val="4.5"/>
        <color indexed="8"/>
        <rFont val="Calibri"/>
        <family val="2"/>
      </rPr>
      <t>4 суток</t>
    </r>
    <r>
      <rPr>
        <sz val="4.5"/>
        <color indexed="8"/>
        <rFont val="Calibri"/>
        <family val="2"/>
      </rPr>
      <t xml:space="preserve">
</t>
    </r>
  </si>
  <si>
    <r>
      <t xml:space="preserve">ежегодное (доковое) освидетельствование Регистра
</t>
    </r>
    <r>
      <rPr>
        <b/>
        <sz val="10"/>
        <color indexed="8"/>
        <rFont val="Calibri"/>
        <family val="2"/>
      </rPr>
      <t>35 суток</t>
    </r>
  </si>
  <si>
    <r>
      <t xml:space="preserve">Договор
</t>
    </r>
    <r>
      <rPr>
        <b/>
        <sz val="9.5"/>
        <color indexed="8"/>
        <rFont val="Calibri"/>
        <family val="2"/>
      </rPr>
      <t>13 суток</t>
    </r>
  </si>
  <si>
    <r>
      <t xml:space="preserve">ТОИ РАН
Лаптевых, Восточно-Сибирское моря
</t>
    </r>
    <r>
      <rPr>
        <b/>
        <sz val="10"/>
        <color theme="1"/>
        <rFont val="Calibri"/>
        <family val="2"/>
        <charset val="204"/>
        <scheme val="minor"/>
      </rPr>
      <t>35 суток</t>
    </r>
  </si>
  <si>
    <t>октябрь</t>
  </si>
  <si>
    <t>ноябрь</t>
  </si>
  <si>
    <t>декабрь</t>
  </si>
  <si>
    <r>
      <t xml:space="preserve">Договор
</t>
    </r>
    <r>
      <rPr>
        <b/>
        <sz val="11"/>
        <color theme="1"/>
        <rFont val="Calibri"/>
        <family val="2"/>
        <charset val="204"/>
        <scheme val="minor"/>
      </rPr>
      <t>9 суток</t>
    </r>
  </si>
  <si>
    <r>
      <t xml:space="preserve">ТОИ РАН
Лаптевых, Чукотское, Восточно-Сибирское моря
</t>
    </r>
    <r>
      <rPr>
        <b/>
        <sz val="9"/>
        <color theme="1"/>
        <rFont val="Calibri"/>
        <family val="2"/>
        <charset val="204"/>
        <scheme val="minor"/>
      </rPr>
      <t>31 суток</t>
    </r>
  </si>
  <si>
    <t>Р.И.Нигматулин</t>
  </si>
  <si>
    <t>Н.И.Голубева</t>
  </si>
  <si>
    <t xml:space="preserve">Преседатель,
академик
</t>
  </si>
  <si>
    <t>График загрузки научно-исследовательских судов неограниченного района плавания организаций, 
подведомственных ФАНО России на 2018</t>
  </si>
  <si>
    <r>
      <t xml:space="preserve">ИО РАН
Баренцево море
</t>
    </r>
    <r>
      <rPr>
        <b/>
        <sz val="9"/>
        <color theme="1"/>
        <rFont val="Calibri"/>
        <family val="2"/>
        <charset val="204"/>
        <scheme val="minor"/>
      </rPr>
      <t>18 суток</t>
    </r>
  </si>
  <si>
    <r>
      <t xml:space="preserve">ИО РАН
Карское море
</t>
    </r>
    <r>
      <rPr>
        <b/>
        <sz val="11"/>
        <color theme="1"/>
        <rFont val="Calibri"/>
        <family val="2"/>
        <charset val="204"/>
        <scheme val="minor"/>
      </rPr>
      <t>40 суток</t>
    </r>
  </si>
  <si>
    <r>
      <t xml:space="preserve">ИО РАН
Балтийское море
</t>
    </r>
    <r>
      <rPr>
        <b/>
        <sz val="10"/>
        <color indexed="8"/>
        <rFont val="Calibri"/>
        <family val="2"/>
      </rPr>
      <t>45 суток</t>
    </r>
  </si>
  <si>
    <r>
      <t xml:space="preserve">ННЦМБ РАН
Берингово море, СЗ Тихого океана
</t>
    </r>
    <r>
      <rPr>
        <b/>
        <sz val="10"/>
        <color indexed="8"/>
        <rFont val="Calibri"/>
        <family val="2"/>
      </rPr>
      <t>50 суток</t>
    </r>
  </si>
  <si>
    <r>
      <t xml:space="preserve">ТОИ РАН
Японское море
</t>
    </r>
    <r>
      <rPr>
        <b/>
        <sz val="10"/>
        <color indexed="8"/>
        <rFont val="Calibri"/>
        <family val="2"/>
      </rPr>
      <t>19 суток</t>
    </r>
  </si>
  <si>
    <r>
      <t xml:space="preserve">ТОИ РАН
Японское, Охотское моря
</t>
    </r>
    <r>
      <rPr>
        <b/>
        <sz val="10"/>
        <color indexed="8"/>
        <rFont val="Calibri"/>
        <family val="2"/>
      </rPr>
      <t xml:space="preserve">26 суток </t>
    </r>
  </si>
  <si>
    <r>
      <t xml:space="preserve">ТИБОХ РАН
Южно-Китайское или Охотское море
</t>
    </r>
    <r>
      <rPr>
        <b/>
        <sz val="10"/>
        <color indexed="8"/>
        <rFont val="Calibri"/>
        <family val="2"/>
      </rPr>
      <t>35 суток</t>
    </r>
  </si>
  <si>
    <r>
      <t xml:space="preserve">ИНБЮМ РАН
Черное море
</t>
    </r>
    <r>
      <rPr>
        <b/>
        <sz val="10"/>
        <color theme="1"/>
        <rFont val="Calibri"/>
        <family val="2"/>
        <scheme val="minor"/>
      </rPr>
      <t>23</t>
    </r>
    <r>
      <rPr>
        <b/>
        <sz val="10"/>
        <color indexed="8"/>
        <rFont val="Calibri"/>
        <family val="2"/>
      </rPr>
      <t xml:space="preserve"> суток</t>
    </r>
  </si>
  <si>
    <r>
      <t xml:space="preserve">ИНБЮМ РАН
Черное море
</t>
    </r>
    <r>
      <rPr>
        <b/>
        <sz val="10"/>
        <color theme="1"/>
        <rFont val="Calibri"/>
        <family val="2"/>
        <scheme val="minor"/>
      </rPr>
      <t>24</t>
    </r>
    <r>
      <rPr>
        <b/>
        <sz val="10"/>
        <color indexed="8"/>
        <rFont val="Calibri"/>
        <family val="2"/>
      </rPr>
      <t xml:space="preserve"> суток</t>
    </r>
  </si>
  <si>
    <r>
      <t xml:space="preserve">ММБИ РАН
</t>
    </r>
    <r>
      <rPr>
        <b/>
        <sz val="10"/>
        <color theme="1"/>
        <rFont val="Calibri"/>
        <family val="2"/>
        <scheme val="minor"/>
      </rPr>
      <t>15 суток</t>
    </r>
  </si>
  <si>
    <r>
      <t xml:space="preserve">ТОИ РАН
Японское море
</t>
    </r>
    <r>
      <rPr>
        <b/>
        <sz val="10"/>
        <color theme="1"/>
        <rFont val="Calibri"/>
        <family val="2"/>
        <charset val="204"/>
        <scheme val="minor"/>
      </rPr>
      <t>2</t>
    </r>
    <r>
      <rPr>
        <sz val="10"/>
        <color theme="1"/>
        <rFont val="Calibri"/>
        <family val="2"/>
        <scheme val="minor"/>
      </rPr>
      <t>4</t>
    </r>
    <r>
      <rPr>
        <b/>
        <sz val="10"/>
        <color indexed="8"/>
        <rFont val="Calibri"/>
        <family val="2"/>
      </rPr>
      <t xml:space="preserve"> суток</t>
    </r>
  </si>
  <si>
    <t>Договор</t>
  </si>
  <si>
    <r>
      <t xml:space="preserve">очередное освидетельствование Регистра
</t>
    </r>
    <r>
      <rPr>
        <b/>
        <sz val="10"/>
        <color theme="1"/>
        <rFont val="Calibri"/>
        <family val="2"/>
        <charset val="204"/>
        <scheme val="minor"/>
      </rPr>
      <t>45 суток</t>
    </r>
  </si>
  <si>
    <r>
      <t xml:space="preserve">очередное освидетельствование Регистра
</t>
    </r>
    <r>
      <rPr>
        <b/>
        <sz val="10"/>
        <color indexed="8"/>
        <rFont val="Calibri"/>
        <family val="2"/>
        <charset val="204"/>
      </rPr>
      <t>60 суток</t>
    </r>
  </si>
  <si>
    <r>
      <t xml:space="preserve">Промежуточное (доковое) осведетельствование Регистра
</t>
    </r>
    <r>
      <rPr>
        <b/>
        <sz val="10"/>
        <color theme="1"/>
        <rFont val="Calibri"/>
        <family val="2"/>
        <charset val="204"/>
        <scheme val="minor"/>
      </rPr>
      <t>40 суток</t>
    </r>
  </si>
  <si>
    <r>
      <t xml:space="preserve">Промежуточное (доковое)
освидетельствование Регистра
</t>
    </r>
    <r>
      <rPr>
        <b/>
        <sz val="10"/>
        <color theme="1"/>
        <rFont val="Calibri"/>
        <family val="2"/>
        <charset val="204"/>
        <scheme val="minor"/>
      </rPr>
      <t>40 суток</t>
    </r>
  </si>
  <si>
    <r>
      <t xml:space="preserve">ИО РАН
Северная Атлантика
</t>
    </r>
    <r>
      <rPr>
        <b/>
        <sz val="10"/>
        <rFont val="Calibri"/>
        <family val="2"/>
        <charset val="204"/>
      </rPr>
      <t>53 суток</t>
    </r>
  </si>
  <si>
    <r>
      <t xml:space="preserve">ИО РАН, ИГЕМ РАН, ГЕОХИ РАН
Карское, Лаптевых и Вост.Сибироское моря
</t>
    </r>
    <r>
      <rPr>
        <b/>
        <sz val="8"/>
        <color indexed="8"/>
        <rFont val="Calibri"/>
        <family val="2"/>
        <charset val="204"/>
      </rPr>
      <t>36 суток</t>
    </r>
  </si>
  <si>
    <r>
      <t xml:space="preserve">очередное освидетельствование Регистра 
</t>
    </r>
    <r>
      <rPr>
        <b/>
        <sz val="8"/>
        <color theme="1"/>
        <rFont val="Calibri"/>
        <family val="2"/>
        <charset val="204"/>
        <scheme val="minor"/>
      </rPr>
      <t>30 суток</t>
    </r>
  </si>
  <si>
    <r>
      <t xml:space="preserve">ТОИ РАН
Японское, Охотское моря
</t>
    </r>
    <r>
      <rPr>
        <b/>
        <sz val="9"/>
        <color theme="1"/>
        <rFont val="Calibri"/>
        <family val="2"/>
        <charset val="204"/>
        <scheme val="minor"/>
      </rPr>
      <t>24 суток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</si>
</sst>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10"/>
      <color indexed="8"/>
      <name val="Calibri"/>
      <family val="2"/>
    </font>
    <font>
      <b/>
      <sz val="9"/>
      <color indexed="8"/>
      <name val="Calibri"/>
      <family val="2"/>
      <charset val="204"/>
    </font>
    <font>
      <b/>
      <sz val="8"/>
      <color indexed="8"/>
      <name val="Calibri"/>
      <family val="2"/>
    </font>
    <font>
      <sz val="4.5"/>
      <color indexed="8"/>
      <name val="Calibri"/>
      <family val="2"/>
    </font>
    <font>
      <b/>
      <sz val="4.5"/>
      <color indexed="8"/>
      <name val="Calibri"/>
      <family val="2"/>
    </font>
    <font>
      <b/>
      <sz val="9.5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4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charset val="204"/>
    </font>
    <font>
      <b/>
      <sz val="14"/>
      <color theme="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13"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left" vertical="top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vertical="top"/>
    </xf>
    <xf numFmtId="0" fontId="10" fillId="0" borderId="2" xfId="0" applyFont="1" applyBorder="1" applyAlignment="1">
      <alignment vertical="top" wrapText="1"/>
    </xf>
    <xf numFmtId="0" fontId="14" fillId="6" borderId="0" xfId="0" applyFont="1" applyFill="1" applyBorder="1" applyAlignment="1">
      <alignment horizontal="left" indent="3"/>
    </xf>
    <xf numFmtId="0" fontId="0" fillId="6" borderId="0" xfId="0" applyFill="1"/>
    <xf numFmtId="0" fontId="10" fillId="0" borderId="3" xfId="0" applyFont="1" applyBorder="1"/>
    <xf numFmtId="0" fontId="10" fillId="0" borderId="4" xfId="0" applyFont="1" applyBorder="1"/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0" fillId="0" borderId="0" xfId="0" applyAlignment="1">
      <alignment horizontal="left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4" xfId="0" applyFill="1" applyBorder="1" applyAlignment="1">
      <alignment vertical="center" textRotation="90" wrapText="1"/>
    </xf>
    <xf numFmtId="0" fontId="0" fillId="3" borderId="5" xfId="0" applyFill="1" applyBorder="1" applyAlignment="1">
      <alignment vertical="center" textRotation="90" wrapText="1"/>
    </xf>
    <xf numFmtId="0" fontId="13" fillId="5" borderId="3" xfId="0" applyFont="1" applyFill="1" applyBorder="1" applyAlignment="1">
      <alignment horizontal="center" vertical="center" textRotation="90" wrapText="1"/>
    </xf>
    <xf numFmtId="0" fontId="13" fillId="5" borderId="4" xfId="0" applyFont="1" applyFill="1" applyBorder="1" applyAlignment="1">
      <alignment horizontal="center" vertical="center" textRotation="90" wrapText="1"/>
    </xf>
    <xf numFmtId="0" fontId="13" fillId="5" borderId="5" xfId="0" applyFont="1" applyFill="1" applyBorder="1" applyAlignment="1">
      <alignment horizontal="center" vertical="center" textRotation="90" wrapText="1"/>
    </xf>
    <xf numFmtId="0" fontId="11" fillId="5" borderId="3" xfId="0" applyFont="1" applyFill="1" applyBorder="1" applyAlignment="1">
      <alignment horizontal="center" vertical="center" textRotation="90" wrapText="1"/>
    </xf>
    <xf numFmtId="0" fontId="11" fillId="5" borderId="4" xfId="0" applyFont="1" applyFill="1" applyBorder="1" applyAlignment="1">
      <alignment horizontal="center" vertical="center" textRotation="90" wrapText="1"/>
    </xf>
    <xf numFmtId="0" fontId="11" fillId="5" borderId="5" xfId="0" applyFont="1" applyFill="1" applyBorder="1" applyAlignment="1">
      <alignment horizontal="center" vertical="center" textRotation="90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26" fillId="0" borderId="1" xfId="0" applyFont="1" applyBorder="1" applyAlignment="1">
      <alignment horizontal="right" wrapText="1"/>
    </xf>
    <xf numFmtId="0" fontId="10" fillId="0" borderId="2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top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textRotation="90"/>
    </xf>
    <xf numFmtId="0" fontId="0" fillId="3" borderId="4" xfId="0" applyFill="1" applyBorder="1" applyAlignment="1">
      <alignment horizontal="center" vertical="center" textRotation="90"/>
    </xf>
    <xf numFmtId="0" fontId="0" fillId="3" borderId="5" xfId="0" applyFill="1" applyBorder="1" applyAlignment="1">
      <alignment horizontal="center" vertical="center" textRotation="90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left" vertical="center" textRotation="90" wrapText="1"/>
    </xf>
    <xf numFmtId="0" fontId="16" fillId="5" borderId="4" xfId="0" applyFont="1" applyFill="1" applyBorder="1" applyAlignment="1">
      <alignment horizontal="left" vertical="center" textRotation="90" wrapText="1"/>
    </xf>
    <xf numFmtId="0" fontId="16" fillId="5" borderId="5" xfId="0" applyFont="1" applyFill="1" applyBorder="1" applyAlignment="1">
      <alignment horizontal="left" vertical="center" textRotation="90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top" wrapText="1"/>
    </xf>
    <xf numFmtId="0" fontId="20" fillId="0" borderId="1" xfId="0" applyNumberFormat="1" applyFont="1" applyBorder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textRotation="90"/>
    </xf>
    <xf numFmtId="0" fontId="13" fillId="3" borderId="4" xfId="0" applyFont="1" applyFill="1" applyBorder="1" applyAlignment="1">
      <alignment horizontal="center" vertical="center" textRotation="90"/>
    </xf>
    <xf numFmtId="0" fontId="13" fillId="3" borderId="5" xfId="0" applyFont="1" applyFill="1" applyBorder="1" applyAlignment="1">
      <alignment horizontal="center" vertical="center" textRotation="90"/>
    </xf>
    <xf numFmtId="0" fontId="0" fillId="3" borderId="3" xfId="0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5" xfId="0" applyFill="1" applyBorder="1" applyAlignment="1">
      <alignment horizontal="center" vertical="center" textRotation="90" wrapText="1"/>
    </xf>
    <xf numFmtId="0" fontId="16" fillId="5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textRotation="90" wrapText="1"/>
    </xf>
    <xf numFmtId="0" fontId="16" fillId="5" borderId="5" xfId="0" applyFont="1" applyFill="1" applyBorder="1" applyAlignment="1">
      <alignment horizontal="center" vertical="center" textRotation="90" wrapText="1"/>
    </xf>
    <xf numFmtId="0" fontId="0" fillId="2" borderId="3" xfId="0" applyFill="1" applyBorder="1" applyAlignment="1">
      <alignment horizontal="center" vertical="center" textRotation="90" wrapText="1"/>
    </xf>
    <xf numFmtId="0" fontId="0" fillId="2" borderId="4" xfId="0" applyFill="1" applyBorder="1" applyAlignment="1">
      <alignment horizontal="center" vertical="center" textRotation="90" wrapText="1"/>
    </xf>
    <xf numFmtId="0" fontId="0" fillId="2" borderId="5" xfId="0" applyFill="1" applyBorder="1" applyAlignment="1">
      <alignment horizontal="center" vertical="center" textRotation="90" wrapText="1"/>
    </xf>
    <xf numFmtId="0" fontId="12" fillId="2" borderId="3" xfId="0" applyFont="1" applyFill="1" applyBorder="1" applyAlignment="1">
      <alignment horizontal="center" vertical="center" textRotation="90" wrapText="1"/>
    </xf>
    <xf numFmtId="0" fontId="12" fillId="2" borderId="4" xfId="0" applyFont="1" applyFill="1" applyBorder="1" applyAlignment="1">
      <alignment horizontal="center" vertical="center" textRotation="90" wrapText="1"/>
    </xf>
    <xf numFmtId="0" fontId="12" fillId="2" borderId="5" xfId="0" applyFont="1" applyFill="1" applyBorder="1" applyAlignment="1">
      <alignment horizontal="center" vertical="center" textRotation="90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2" borderId="4" xfId="0" applyFont="1" applyFill="1" applyBorder="1" applyAlignment="1">
      <alignment horizontal="center" vertical="center" textRotation="90" wrapText="1"/>
    </xf>
    <xf numFmtId="0" fontId="17" fillId="2" borderId="5" xfId="0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3"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0066FF"/>
    <outlinePr summaryBelow="0"/>
  </sheetPr>
  <dimension ref="A1:NC461"/>
  <sheetViews>
    <sheetView showGridLines="0" tabSelected="1" topLeftCell="A7" zoomScale="85" zoomScaleNormal="85" zoomScaleSheetLayoutView="80" zoomScalePageLayoutView="125" workbookViewId="0">
      <selection activeCell="GT26" sqref="GT26"/>
    </sheetView>
  </sheetViews>
  <sheetFormatPr defaultColWidth="0.5703125" defaultRowHeight="15" x14ac:dyDescent="0.25"/>
  <cols>
    <col min="1" max="1" width="19.42578125" customWidth="1"/>
    <col min="2" max="82" width="0.5703125" customWidth="1"/>
    <col min="83" max="83" width="0.7109375" customWidth="1"/>
    <col min="84" max="92" width="0.5703125" customWidth="1"/>
    <col min="93" max="93" width="0.7109375" customWidth="1"/>
    <col min="415" max="415" width="3.140625" bestFit="1" customWidth="1"/>
    <col min="429" max="429" width="4.140625" bestFit="1" customWidth="1"/>
    <col min="435" max="435" width="6.5703125" bestFit="1" customWidth="1"/>
  </cols>
  <sheetData>
    <row r="1" spans="1:366" ht="63" customHeight="1" x14ac:dyDescent="0.3">
      <c r="AE1" s="87" t="s">
        <v>49</v>
      </c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  <c r="IP1" s="88"/>
      <c r="IQ1" s="35" t="s">
        <v>26</v>
      </c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</row>
    <row r="2" spans="1:366" ht="19.899999999999999" customHeight="1" x14ac:dyDescent="0.25">
      <c r="A2" s="3" t="s">
        <v>10</v>
      </c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1"/>
      <c r="AG2" s="49" t="s">
        <v>1</v>
      </c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1"/>
      <c r="BI2" s="10"/>
      <c r="BJ2" s="11"/>
      <c r="BK2" s="11"/>
      <c r="BL2" s="11"/>
      <c r="BM2" s="11"/>
      <c r="BN2" s="11"/>
      <c r="BO2" s="11"/>
      <c r="BP2" s="11"/>
      <c r="BQ2" s="12"/>
      <c r="BR2" s="12"/>
      <c r="BS2" s="12" t="s">
        <v>2</v>
      </c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3"/>
      <c r="CN2" s="14"/>
      <c r="CO2" s="12"/>
      <c r="CP2" s="12"/>
      <c r="CQ2" s="12"/>
      <c r="CR2" s="12"/>
      <c r="CS2" s="12"/>
      <c r="CT2" s="12"/>
      <c r="CU2" s="12"/>
      <c r="CV2" s="12"/>
      <c r="CW2" s="12"/>
      <c r="CX2" s="12" t="s">
        <v>3</v>
      </c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3"/>
      <c r="DR2" s="14"/>
      <c r="DS2" s="12"/>
      <c r="DT2" s="12"/>
      <c r="DU2" s="12"/>
      <c r="DV2" s="12"/>
      <c r="DW2" s="12"/>
      <c r="DX2" s="12"/>
      <c r="DY2" s="12"/>
      <c r="DZ2" s="12"/>
      <c r="EA2" s="12" t="s">
        <v>4</v>
      </c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3"/>
      <c r="EW2" s="14"/>
      <c r="EX2" s="12"/>
      <c r="EY2" s="12"/>
      <c r="EZ2" s="12"/>
      <c r="FA2" s="12"/>
      <c r="FB2" s="12"/>
      <c r="FC2" s="12"/>
      <c r="FD2" s="12"/>
      <c r="FE2" s="12"/>
      <c r="FF2" s="12" t="s">
        <v>5</v>
      </c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3"/>
      <c r="GA2" s="14"/>
      <c r="GB2" s="12"/>
      <c r="GC2" s="12"/>
      <c r="GD2" s="12"/>
      <c r="GE2" s="12"/>
      <c r="GF2" s="12"/>
      <c r="GG2" s="12"/>
      <c r="GH2" s="12"/>
      <c r="GI2" s="12"/>
      <c r="GJ2" s="12" t="s">
        <v>6</v>
      </c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3"/>
      <c r="HF2" s="14"/>
      <c r="HG2" s="12"/>
      <c r="HH2" s="12"/>
      <c r="HI2" s="12"/>
      <c r="HJ2" s="12"/>
      <c r="HK2" s="12"/>
      <c r="HL2" s="12" t="s">
        <v>7</v>
      </c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3"/>
      <c r="IK2" s="14"/>
      <c r="IL2" s="12"/>
      <c r="IM2" s="12"/>
      <c r="IN2" s="12"/>
      <c r="IO2" s="12"/>
      <c r="IP2" s="12"/>
      <c r="IQ2" s="12"/>
      <c r="IR2" s="12"/>
      <c r="IS2" s="12"/>
      <c r="IT2" s="12" t="s">
        <v>8</v>
      </c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3"/>
      <c r="JO2" s="14"/>
      <c r="JP2" s="12"/>
      <c r="JQ2" s="12"/>
      <c r="JR2" s="12"/>
      <c r="JS2" s="12"/>
      <c r="JT2" s="12"/>
      <c r="JU2" s="12"/>
      <c r="JV2" s="12"/>
      <c r="JW2" s="12" t="s">
        <v>41</v>
      </c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3"/>
      <c r="KT2" s="14"/>
      <c r="KU2" s="12"/>
      <c r="KV2" s="12"/>
      <c r="KW2" s="12"/>
      <c r="KX2" s="12"/>
      <c r="KY2" s="12"/>
      <c r="KZ2" s="12"/>
      <c r="LA2" s="12"/>
      <c r="LB2" s="12"/>
      <c r="LC2" s="12" t="s">
        <v>42</v>
      </c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3"/>
      <c r="LX2" s="14"/>
      <c r="LY2" s="12"/>
      <c r="LZ2" s="12"/>
      <c r="MA2" s="12"/>
      <c r="MB2" s="12"/>
      <c r="MC2" s="12"/>
      <c r="MD2" s="12"/>
      <c r="ME2" s="12"/>
      <c r="MF2" s="12" t="s">
        <v>43</v>
      </c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3"/>
    </row>
    <row r="3" spans="1:366" ht="4.1500000000000004" customHeight="1" x14ac:dyDescent="0.2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</row>
    <row r="4" spans="1:366" ht="58.15" customHeight="1" x14ac:dyDescent="0.25">
      <c r="A4" s="7" t="s">
        <v>19</v>
      </c>
      <c r="B4" s="27" t="s">
        <v>18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9"/>
      <c r="DN4" s="55" t="s">
        <v>68</v>
      </c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7"/>
      <c r="ER4" s="27" t="s">
        <v>18</v>
      </c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9"/>
      <c r="FT4" s="81" t="s">
        <v>66</v>
      </c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3"/>
      <c r="HU4" s="78" t="s">
        <v>67</v>
      </c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80"/>
      <c r="JE4" s="43" t="s">
        <v>40</v>
      </c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5"/>
      <c r="KN4" s="72" t="s">
        <v>50</v>
      </c>
      <c r="KO4" s="73"/>
      <c r="KP4" s="73"/>
      <c r="KQ4" s="73"/>
      <c r="KR4" s="73"/>
      <c r="KS4" s="73"/>
      <c r="KT4" s="73"/>
      <c r="KU4" s="73"/>
      <c r="KV4" s="73"/>
      <c r="KW4" s="73"/>
      <c r="KX4" s="73"/>
      <c r="KY4" s="73"/>
      <c r="KZ4" s="73"/>
      <c r="LA4" s="73"/>
      <c r="LB4" s="73"/>
      <c r="LC4" s="73"/>
      <c r="LD4" s="73"/>
      <c r="LE4" s="74"/>
      <c r="LF4" s="30" t="s">
        <v>18</v>
      </c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2"/>
    </row>
    <row r="5" spans="1:366" ht="4.1500000000000004" customHeight="1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</row>
    <row r="6" spans="1:366" ht="58.15" customHeight="1" x14ac:dyDescent="0.25">
      <c r="A6" s="7" t="s">
        <v>20</v>
      </c>
      <c r="B6" s="27" t="s">
        <v>18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9"/>
      <c r="HF6" s="92" t="s">
        <v>51</v>
      </c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4"/>
      <c r="IT6" s="28" t="s">
        <v>18</v>
      </c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9"/>
      <c r="KI6" s="52" t="s">
        <v>64</v>
      </c>
      <c r="KJ6" s="58"/>
      <c r="KK6" s="58"/>
      <c r="KL6" s="58"/>
      <c r="KM6" s="58"/>
      <c r="KN6" s="58"/>
      <c r="KO6" s="58"/>
      <c r="KP6" s="58"/>
      <c r="KQ6" s="58"/>
      <c r="KR6" s="58"/>
      <c r="KS6" s="58"/>
      <c r="KT6" s="58"/>
      <c r="KU6" s="58"/>
      <c r="KV6" s="58"/>
      <c r="KW6" s="58"/>
      <c r="KX6" s="58"/>
      <c r="KY6" s="58"/>
      <c r="KZ6" s="58"/>
      <c r="LA6" s="58"/>
      <c r="LB6" s="58"/>
      <c r="LC6" s="58"/>
      <c r="LD6" s="58"/>
      <c r="LE6" s="58"/>
      <c r="LF6" s="58"/>
      <c r="LG6" s="58"/>
      <c r="LH6" s="58"/>
      <c r="LI6" s="58"/>
      <c r="LJ6" s="58"/>
      <c r="LK6" s="58"/>
      <c r="LL6" s="58"/>
      <c r="LM6" s="58"/>
      <c r="LN6" s="58"/>
      <c r="LO6" s="58"/>
      <c r="LP6" s="58"/>
      <c r="LQ6" s="58"/>
      <c r="LR6" s="58"/>
      <c r="LS6" s="58"/>
      <c r="LT6" s="58"/>
      <c r="LU6" s="58"/>
      <c r="LV6" s="59"/>
      <c r="LW6" s="27" t="s">
        <v>18</v>
      </c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9"/>
    </row>
    <row r="7" spans="1:366" ht="4.1500000000000004" customHeight="1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</row>
    <row r="8" spans="1:366" ht="58.15" customHeight="1" x14ac:dyDescent="0.25">
      <c r="A8" s="7" t="s">
        <v>21</v>
      </c>
      <c r="B8" s="27" t="s">
        <v>18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9"/>
      <c r="EO8" s="52" t="s">
        <v>62</v>
      </c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9"/>
      <c r="GH8" s="60" t="s">
        <v>18</v>
      </c>
      <c r="GI8" s="61"/>
      <c r="GJ8" s="61"/>
      <c r="GK8" s="61"/>
      <c r="GL8" s="61"/>
      <c r="GM8" s="61"/>
      <c r="GN8" s="61"/>
      <c r="GO8" s="61"/>
      <c r="GP8" s="61"/>
      <c r="GQ8" s="62"/>
      <c r="GR8" s="43" t="s">
        <v>52</v>
      </c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5"/>
      <c r="IK8" s="27" t="s">
        <v>18</v>
      </c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  <c r="KX8" s="28"/>
      <c r="KY8" s="28"/>
      <c r="KZ8" s="28"/>
      <c r="LA8" s="28"/>
      <c r="LB8" s="28"/>
      <c r="LC8" s="28"/>
      <c r="LD8" s="28"/>
      <c r="LE8" s="28"/>
      <c r="LF8" s="28"/>
      <c r="LG8" s="28"/>
      <c r="LH8" s="28"/>
      <c r="LI8" s="28"/>
      <c r="LJ8" s="28"/>
      <c r="LK8" s="28"/>
      <c r="LL8" s="28"/>
      <c r="LM8" s="28"/>
      <c r="LN8" s="28"/>
      <c r="LO8" s="28"/>
      <c r="LP8" s="28"/>
      <c r="LQ8" s="28"/>
      <c r="LR8" s="28"/>
      <c r="LS8" s="28"/>
      <c r="LT8" s="28"/>
      <c r="LU8" s="28"/>
      <c r="LV8" s="28"/>
      <c r="LW8" s="28"/>
      <c r="LX8" s="28"/>
      <c r="LY8" s="28"/>
      <c r="LZ8" s="28"/>
      <c r="MA8" s="28"/>
      <c r="MB8" s="28"/>
      <c r="MC8" s="28"/>
      <c r="MD8" s="28"/>
      <c r="ME8" s="28"/>
      <c r="MF8" s="28"/>
      <c r="MG8" s="28"/>
      <c r="MH8" s="28"/>
      <c r="MI8" s="28"/>
      <c r="MJ8" s="28"/>
      <c r="MK8" s="28"/>
      <c r="ML8" s="28"/>
      <c r="MM8" s="28"/>
      <c r="MN8" s="28"/>
      <c r="MO8" s="28"/>
      <c r="MP8" s="28"/>
      <c r="MQ8" s="28"/>
      <c r="MR8" s="28"/>
      <c r="MS8" s="28"/>
      <c r="MT8" s="28"/>
      <c r="MU8" s="28"/>
      <c r="MV8" s="28"/>
      <c r="MW8" s="28"/>
      <c r="MX8" s="28"/>
      <c r="MY8" s="28"/>
      <c r="MZ8" s="28"/>
      <c r="NA8" s="28"/>
      <c r="NB8" s="29"/>
    </row>
    <row r="9" spans="1:366" ht="4.1500000000000004" customHeight="1" x14ac:dyDescent="0.2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</row>
    <row r="10" spans="1:366" ht="58.15" customHeight="1" x14ac:dyDescent="0.25">
      <c r="A10" s="7" t="s">
        <v>22</v>
      </c>
      <c r="B10" s="63" t="s">
        <v>61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5"/>
      <c r="DS10" s="52" t="s">
        <v>38</v>
      </c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9"/>
      <c r="FB10" s="63" t="s">
        <v>61</v>
      </c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  <c r="IV10" s="64"/>
      <c r="IW10" s="64"/>
      <c r="IX10" s="64"/>
      <c r="IY10" s="64"/>
      <c r="IZ10" s="64"/>
      <c r="JA10" s="64"/>
      <c r="JB10" s="64"/>
      <c r="JC10" s="64"/>
      <c r="JD10" s="64"/>
      <c r="JE10" s="64"/>
      <c r="JF10" s="64"/>
      <c r="JG10" s="64"/>
      <c r="JH10" s="64"/>
      <c r="JI10" s="64"/>
      <c r="JJ10" s="64"/>
      <c r="JK10" s="64"/>
      <c r="JL10" s="64"/>
      <c r="JM10" s="64"/>
      <c r="JN10" s="64"/>
      <c r="JO10" s="64"/>
      <c r="JP10" s="64"/>
      <c r="JQ10" s="64"/>
      <c r="JR10" s="64"/>
      <c r="JS10" s="64"/>
      <c r="JT10" s="64"/>
      <c r="JU10" s="64"/>
      <c r="JV10" s="64"/>
      <c r="JW10" s="64"/>
      <c r="JX10" s="64"/>
      <c r="JY10" s="64"/>
      <c r="JZ10" s="64"/>
      <c r="KA10" s="64"/>
      <c r="KB10" s="64"/>
      <c r="KC10" s="64"/>
      <c r="KD10" s="64"/>
      <c r="KE10" s="64"/>
      <c r="KF10" s="64"/>
      <c r="KG10" s="64"/>
      <c r="KH10" s="64"/>
      <c r="KI10" s="64"/>
      <c r="KJ10" s="64"/>
      <c r="KK10" s="65"/>
      <c r="KL10" s="66" t="s">
        <v>37</v>
      </c>
      <c r="KM10" s="67"/>
      <c r="KN10" s="67"/>
      <c r="KO10" s="68"/>
      <c r="KP10" s="69" t="s">
        <v>61</v>
      </c>
      <c r="KQ10" s="70"/>
      <c r="KR10" s="70"/>
      <c r="KS10" s="70"/>
      <c r="KT10" s="70"/>
      <c r="KU10" s="70"/>
      <c r="KV10" s="70"/>
      <c r="KW10" s="70"/>
      <c r="KX10" s="70"/>
      <c r="KY10" s="70"/>
      <c r="KZ10" s="70"/>
      <c r="LA10" s="70"/>
      <c r="LB10" s="70"/>
      <c r="LC10" s="70"/>
      <c r="LD10" s="70"/>
      <c r="LE10" s="70"/>
      <c r="LF10" s="70"/>
      <c r="LG10" s="70"/>
      <c r="LH10" s="70"/>
      <c r="LI10" s="70"/>
      <c r="LJ10" s="70"/>
      <c r="LK10" s="70"/>
      <c r="LL10" s="70"/>
      <c r="LM10" s="70"/>
      <c r="LN10" s="70"/>
      <c r="LO10" s="70"/>
      <c r="LP10" s="70"/>
      <c r="LQ10" s="70"/>
      <c r="LR10" s="70"/>
      <c r="LS10" s="70"/>
      <c r="LT10" s="70"/>
      <c r="LU10" s="70"/>
      <c r="LV10" s="70"/>
      <c r="LW10" s="70"/>
      <c r="LX10" s="70"/>
      <c r="LY10" s="70"/>
      <c r="LZ10" s="70"/>
      <c r="MA10" s="70"/>
      <c r="MB10" s="70"/>
      <c r="MC10" s="70"/>
      <c r="MD10" s="70"/>
      <c r="ME10" s="70"/>
      <c r="MF10" s="70"/>
      <c r="MG10" s="70"/>
      <c r="MH10" s="70"/>
      <c r="MI10" s="70"/>
      <c r="MJ10" s="70"/>
      <c r="MK10" s="70"/>
      <c r="ML10" s="70"/>
      <c r="MM10" s="70"/>
      <c r="MN10" s="70"/>
      <c r="MO10" s="70"/>
      <c r="MP10" s="70"/>
      <c r="MQ10" s="70"/>
      <c r="MR10" s="70"/>
      <c r="MS10" s="70"/>
      <c r="MT10" s="70"/>
      <c r="MU10" s="70"/>
      <c r="MV10" s="70"/>
      <c r="MW10" s="70"/>
      <c r="MX10" s="70"/>
      <c r="MY10" s="70"/>
      <c r="MZ10" s="70"/>
      <c r="NA10" s="70"/>
      <c r="NB10" s="71"/>
    </row>
    <row r="11" spans="1:366" ht="4.1500000000000004" customHeight="1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</row>
    <row r="12" spans="1:366" ht="58.15" customHeight="1" x14ac:dyDescent="0.25">
      <c r="A12" s="7" t="s">
        <v>23</v>
      </c>
      <c r="B12" s="52" t="s">
        <v>63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4"/>
      <c r="BJ12" s="27" t="s">
        <v>18</v>
      </c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9"/>
      <c r="DN12" s="101" t="s">
        <v>36</v>
      </c>
      <c r="DO12" s="102"/>
      <c r="DP12" s="102"/>
      <c r="DQ12" s="103"/>
      <c r="DR12" s="95" t="s">
        <v>18</v>
      </c>
      <c r="DS12" s="96"/>
      <c r="DT12" s="97"/>
      <c r="DU12" s="43" t="s">
        <v>60</v>
      </c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5"/>
      <c r="ES12" s="98" t="s">
        <v>18</v>
      </c>
      <c r="ET12" s="99"/>
      <c r="EU12" s="99"/>
      <c r="EV12" s="99"/>
      <c r="EW12" s="100"/>
      <c r="EX12" s="43" t="s">
        <v>53</v>
      </c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5"/>
      <c r="GV12" s="110" t="s">
        <v>39</v>
      </c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2"/>
      <c r="HI12" s="43" t="s">
        <v>55</v>
      </c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5"/>
      <c r="II12" s="75" t="s">
        <v>32</v>
      </c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  <c r="IW12" s="76"/>
      <c r="IX12" s="76"/>
      <c r="IY12" s="76"/>
      <c r="IZ12" s="76"/>
      <c r="JA12" s="77"/>
      <c r="JB12" s="72" t="s">
        <v>45</v>
      </c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4"/>
      <c r="KG12" s="98" t="s">
        <v>18</v>
      </c>
      <c r="KH12" s="99"/>
      <c r="KI12" s="99"/>
      <c r="KJ12" s="99"/>
      <c r="KK12" s="99"/>
      <c r="KL12" s="99"/>
      <c r="KM12" s="99"/>
      <c r="KN12" s="99"/>
      <c r="KO12" s="99"/>
      <c r="KP12" s="100"/>
      <c r="KQ12" s="43" t="s">
        <v>54</v>
      </c>
      <c r="KR12" s="44"/>
      <c r="KS12" s="44"/>
      <c r="KT12" s="44"/>
      <c r="KU12" s="44"/>
      <c r="KV12" s="44"/>
      <c r="KW12" s="44"/>
      <c r="KX12" s="44"/>
      <c r="KY12" s="44"/>
      <c r="KZ12" s="44"/>
      <c r="LA12" s="44"/>
      <c r="LB12" s="44"/>
      <c r="LC12" s="44"/>
      <c r="LD12" s="44"/>
      <c r="LE12" s="44"/>
      <c r="LF12" s="44"/>
      <c r="LG12" s="44"/>
      <c r="LH12" s="44"/>
      <c r="LI12" s="45"/>
      <c r="LJ12" s="107" t="s">
        <v>33</v>
      </c>
      <c r="LK12" s="108"/>
      <c r="LL12" s="108"/>
      <c r="LM12" s="109"/>
      <c r="LN12" s="72" t="s">
        <v>69</v>
      </c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4"/>
      <c r="MJ12" s="104" t="s">
        <v>44</v>
      </c>
      <c r="MK12" s="105"/>
      <c r="ML12" s="105"/>
      <c r="MM12" s="105"/>
      <c r="MN12" s="105"/>
      <c r="MO12" s="105"/>
      <c r="MP12" s="105"/>
      <c r="MQ12" s="105"/>
      <c r="MR12" s="106"/>
      <c r="MS12" s="19"/>
      <c r="MT12" s="19"/>
      <c r="MU12" s="19"/>
      <c r="MV12" s="19"/>
      <c r="MW12" s="19"/>
      <c r="MX12" s="19"/>
      <c r="MY12" s="19"/>
      <c r="MZ12" s="19"/>
      <c r="NA12" s="19"/>
      <c r="NB12" s="20"/>
    </row>
    <row r="13" spans="1:366" ht="4.1500000000000004" customHeight="1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</row>
    <row r="14" spans="1:366" ht="58.15" customHeight="1" x14ac:dyDescent="0.25">
      <c r="A14" s="6" t="s">
        <v>15</v>
      </c>
      <c r="B14" s="27" t="s">
        <v>18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9"/>
      <c r="FV14" s="43" t="s">
        <v>56</v>
      </c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5"/>
      <c r="HE14" s="27" t="s">
        <v>18</v>
      </c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9"/>
      <c r="JC14" s="52" t="s">
        <v>65</v>
      </c>
      <c r="JD14" s="58"/>
      <c r="JE14" s="58"/>
      <c r="JF14" s="58"/>
      <c r="JG14" s="58"/>
      <c r="JH14" s="58"/>
      <c r="JI14" s="58"/>
      <c r="JJ14" s="58"/>
      <c r="JK14" s="58"/>
      <c r="JL14" s="58"/>
      <c r="JM14" s="58"/>
      <c r="JN14" s="58"/>
      <c r="JO14" s="58"/>
      <c r="JP14" s="58"/>
      <c r="JQ14" s="58"/>
      <c r="JR14" s="58"/>
      <c r="JS14" s="58"/>
      <c r="JT14" s="58"/>
      <c r="JU14" s="58"/>
      <c r="JV14" s="58"/>
      <c r="JW14" s="58"/>
      <c r="JX14" s="58"/>
      <c r="JY14" s="58"/>
      <c r="JZ14" s="58"/>
      <c r="KA14" s="58"/>
      <c r="KB14" s="58"/>
      <c r="KC14" s="58"/>
      <c r="KD14" s="58"/>
      <c r="KE14" s="58"/>
      <c r="KF14" s="58"/>
      <c r="KG14" s="58"/>
      <c r="KH14" s="58"/>
      <c r="KI14" s="58"/>
      <c r="KJ14" s="58"/>
      <c r="KK14" s="58"/>
      <c r="KL14" s="58"/>
      <c r="KM14" s="58"/>
      <c r="KN14" s="58"/>
      <c r="KO14" s="58"/>
      <c r="KP14" s="59"/>
      <c r="KQ14" s="28" t="s">
        <v>18</v>
      </c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9"/>
    </row>
    <row r="15" spans="1:366" ht="4.1500000000000004" customHeight="1" x14ac:dyDescent="0.2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</row>
    <row r="16" spans="1:366" ht="58.15" customHeight="1" x14ac:dyDescent="0.25">
      <c r="A16" s="5" t="s">
        <v>25</v>
      </c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 t="s">
        <v>18</v>
      </c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43" t="s">
        <v>57</v>
      </c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5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 t="s">
        <v>18</v>
      </c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43" t="s">
        <v>58</v>
      </c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5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 t="s">
        <v>18</v>
      </c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43" t="s">
        <v>57</v>
      </c>
      <c r="LO16" s="44"/>
      <c r="LP16" s="44"/>
      <c r="LQ16" s="44"/>
      <c r="LR16" s="44"/>
      <c r="LS16" s="44"/>
      <c r="LT16" s="44"/>
      <c r="LU16" s="44"/>
      <c r="LV16" s="44"/>
      <c r="LW16" s="44"/>
      <c r="LX16" s="44"/>
      <c r="LY16" s="44"/>
      <c r="LZ16" s="44"/>
      <c r="MA16" s="44"/>
      <c r="MB16" s="44"/>
      <c r="MC16" s="44"/>
      <c r="MD16" s="44"/>
      <c r="ME16" s="44"/>
      <c r="MF16" s="44"/>
      <c r="MG16" s="44"/>
      <c r="MH16" s="44"/>
      <c r="MI16" s="44"/>
      <c r="MJ16" s="45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8"/>
    </row>
    <row r="17" spans="1:367" ht="4.1500000000000004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</row>
    <row r="18" spans="1:367" ht="58.15" customHeight="1" x14ac:dyDescent="0.25">
      <c r="A18" s="4" t="s">
        <v>17</v>
      </c>
      <c r="B18" s="27" t="s">
        <v>18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17"/>
      <c r="DE18" s="24" t="s">
        <v>24</v>
      </c>
      <c r="DF18" s="25"/>
      <c r="DG18" s="25"/>
      <c r="DH18" s="25"/>
      <c r="DI18" s="25"/>
      <c r="DJ18" s="25"/>
      <c r="DK18" s="25"/>
      <c r="DL18" s="25"/>
      <c r="DM18" s="25"/>
      <c r="DN18" s="26"/>
      <c r="DO18" s="27" t="s">
        <v>18</v>
      </c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9"/>
      <c r="EH18" s="24" t="s">
        <v>24</v>
      </c>
      <c r="EI18" s="25"/>
      <c r="EJ18" s="25"/>
      <c r="EK18" s="25"/>
      <c r="EL18" s="25"/>
      <c r="EM18" s="25"/>
      <c r="EN18" s="25"/>
      <c r="EO18" s="25"/>
      <c r="EP18" s="25"/>
      <c r="EQ18" s="26"/>
      <c r="ER18" s="27" t="s">
        <v>18</v>
      </c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9"/>
      <c r="FJ18" s="21" t="s">
        <v>59</v>
      </c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3"/>
      <c r="FY18" s="30" t="s">
        <v>18</v>
      </c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1"/>
      <c r="KI18" s="31"/>
      <c r="KJ18" s="31"/>
      <c r="KK18" s="31"/>
      <c r="KL18" s="31"/>
      <c r="KM18" s="31"/>
      <c r="KN18" s="31"/>
      <c r="KO18" s="31"/>
      <c r="KP18" s="31"/>
      <c r="KQ18" s="31"/>
      <c r="KR18" s="31"/>
      <c r="KS18" s="31"/>
      <c r="KT18" s="31"/>
      <c r="KU18" s="31"/>
      <c r="KV18" s="31"/>
      <c r="KW18" s="31"/>
      <c r="KX18" s="31"/>
      <c r="KY18" s="31"/>
      <c r="KZ18" s="31"/>
      <c r="LA18" s="31"/>
      <c r="LB18" s="31"/>
      <c r="LC18" s="31"/>
      <c r="LD18" s="31"/>
      <c r="LE18" s="31"/>
      <c r="LF18" s="31"/>
      <c r="LG18" s="31"/>
      <c r="LH18" s="31"/>
      <c r="LI18" s="31"/>
      <c r="LJ18" s="31"/>
      <c r="LK18" s="31"/>
      <c r="LL18" s="31"/>
      <c r="LM18" s="31"/>
      <c r="LN18" s="31"/>
      <c r="LO18" s="31"/>
      <c r="LP18" s="31"/>
      <c r="LQ18" s="31"/>
      <c r="LR18" s="31"/>
      <c r="LS18" s="31"/>
      <c r="LT18" s="31"/>
      <c r="LU18" s="31"/>
      <c r="LV18" s="31"/>
      <c r="LW18" s="31"/>
      <c r="LX18" s="31"/>
      <c r="LY18" s="31"/>
      <c r="LZ18" s="31"/>
      <c r="MA18" s="31"/>
      <c r="MB18" s="31"/>
      <c r="MC18" s="31"/>
      <c r="MD18" s="31"/>
      <c r="ME18" s="31"/>
      <c r="MF18" s="31"/>
      <c r="MG18" s="31"/>
      <c r="MH18" s="31"/>
      <c r="MI18" s="31"/>
      <c r="MJ18" s="31"/>
      <c r="MK18" s="31"/>
      <c r="ML18" s="31"/>
      <c r="MM18" s="31"/>
      <c r="MN18" s="31"/>
      <c r="MO18" s="31"/>
      <c r="MP18" s="31"/>
      <c r="MQ18" s="31"/>
      <c r="MR18" s="31"/>
      <c r="MS18" s="31"/>
      <c r="MT18" s="31"/>
      <c r="MU18" s="31"/>
      <c r="MV18" s="31"/>
      <c r="MW18" s="31"/>
      <c r="MX18" s="31"/>
      <c r="MY18" s="31"/>
      <c r="MZ18" s="31"/>
      <c r="NA18" s="31"/>
      <c r="NB18" s="32"/>
    </row>
    <row r="19" spans="1:367" ht="4.1500000000000004" customHeight="1" x14ac:dyDescent="0.2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</row>
    <row r="20" spans="1:367" ht="19.899999999999999" customHeight="1" x14ac:dyDescent="0.25">
      <c r="A20" s="3" t="s">
        <v>10</v>
      </c>
      <c r="B20" s="49" t="s">
        <v>0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1"/>
      <c r="AG20" s="49" t="s">
        <v>1</v>
      </c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1"/>
      <c r="BI20" s="10"/>
      <c r="BJ20" s="11"/>
      <c r="BK20" s="11"/>
      <c r="BL20" s="11"/>
      <c r="BM20" s="11"/>
      <c r="BN20" s="11"/>
      <c r="BO20" s="11"/>
      <c r="BP20" s="11"/>
      <c r="BQ20" s="12"/>
      <c r="BR20" s="12"/>
      <c r="BS20" s="12" t="s">
        <v>2</v>
      </c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3"/>
      <c r="CN20" s="14"/>
      <c r="CO20" s="12"/>
      <c r="CP20" s="12"/>
      <c r="CQ20" s="12"/>
      <c r="CR20" s="12"/>
      <c r="CS20" s="12"/>
      <c r="CT20" s="12"/>
      <c r="CU20" s="12"/>
      <c r="CV20" s="12"/>
      <c r="CW20" s="12"/>
      <c r="CX20" s="12" t="s">
        <v>3</v>
      </c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3"/>
      <c r="DR20" s="14"/>
      <c r="DS20" s="12"/>
      <c r="DT20" s="12"/>
      <c r="DU20" s="12"/>
      <c r="DV20" s="12"/>
      <c r="DW20" s="12"/>
      <c r="DX20" s="12"/>
      <c r="DY20" s="12"/>
      <c r="DZ20" s="12"/>
      <c r="EA20" s="12" t="s">
        <v>4</v>
      </c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3"/>
      <c r="EW20" s="14"/>
      <c r="EX20" s="12"/>
      <c r="EY20" s="12"/>
      <c r="EZ20" s="12"/>
      <c r="FA20" s="12"/>
      <c r="FB20" s="12"/>
      <c r="FC20" s="12"/>
      <c r="FD20" s="12"/>
      <c r="FE20" s="12"/>
      <c r="FF20" s="12" t="s">
        <v>5</v>
      </c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3"/>
      <c r="GA20" s="14"/>
      <c r="GB20" s="12"/>
      <c r="GC20" s="12"/>
      <c r="GD20" s="12"/>
      <c r="GE20" s="12"/>
      <c r="GF20" s="12"/>
      <c r="GG20" s="12"/>
      <c r="GH20" s="12"/>
      <c r="GI20" s="12"/>
      <c r="GJ20" s="12" t="s">
        <v>6</v>
      </c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3"/>
      <c r="HF20" s="14"/>
      <c r="HG20" s="12"/>
      <c r="HH20" s="12"/>
      <c r="HI20" s="12"/>
      <c r="HJ20" s="12"/>
      <c r="HK20" s="12"/>
      <c r="HL20" s="12" t="s">
        <v>7</v>
      </c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3"/>
      <c r="IK20" s="14"/>
      <c r="IL20" s="12"/>
      <c r="IM20" s="12"/>
      <c r="IN20" s="12"/>
      <c r="IO20" s="12"/>
      <c r="IP20" s="12"/>
      <c r="IQ20" s="12"/>
      <c r="IR20" s="12"/>
      <c r="IS20" s="12"/>
      <c r="IT20" s="12" t="s">
        <v>8</v>
      </c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3"/>
      <c r="JO20" s="14"/>
      <c r="JP20" s="12"/>
      <c r="JQ20" s="12"/>
      <c r="JR20" s="12"/>
      <c r="JS20" s="12"/>
      <c r="JT20" s="12"/>
      <c r="JU20" s="12"/>
      <c r="JV20" s="12"/>
      <c r="JW20" s="12" t="s">
        <v>41</v>
      </c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3"/>
      <c r="KT20" s="14"/>
      <c r="KU20" s="12"/>
      <c r="KV20" s="12"/>
      <c r="KW20" s="12"/>
      <c r="KX20" s="12"/>
      <c r="KY20" s="12"/>
      <c r="KZ20" s="12"/>
      <c r="LA20" s="12"/>
      <c r="LB20" s="12"/>
      <c r="LC20" s="12" t="s">
        <v>42</v>
      </c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3"/>
      <c r="LX20" s="14"/>
      <c r="LY20" s="12"/>
      <c r="LZ20" s="12"/>
      <c r="MA20" s="12"/>
      <c r="MB20" s="12"/>
      <c r="MC20" s="12"/>
      <c r="MD20" s="12"/>
      <c r="ME20" s="12"/>
      <c r="MF20" s="12" t="s">
        <v>43</v>
      </c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3"/>
    </row>
    <row r="21" spans="1:367" ht="9" customHeight="1" x14ac:dyDescent="0.25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367" ht="31.5" customHeight="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84" t="s">
        <v>29</v>
      </c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6" t="s">
        <v>30</v>
      </c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4" t="s">
        <v>9</v>
      </c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37" t="s">
        <v>31</v>
      </c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9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367" ht="30" customHeight="1" x14ac:dyDescent="0.25">
      <c r="A23" s="36" t="s">
        <v>11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85">
        <v>193</v>
      </c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>
        <v>142</v>
      </c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>
        <v>30</v>
      </c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9" t="s">
        <v>34</v>
      </c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367" ht="14.45" customHeight="1" x14ac:dyDescent="0.25">
      <c r="A24" s="36" t="s">
        <v>27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40">
        <v>285</v>
      </c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>
        <v>40</v>
      </c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>
        <v>40</v>
      </c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6" t="s">
        <v>34</v>
      </c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8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42" t="s">
        <v>48</v>
      </c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  <c r="IT24" s="42"/>
      <c r="IU24" s="42"/>
      <c r="IV24" s="42"/>
      <c r="LB24" s="15"/>
      <c r="LC24" s="15"/>
      <c r="LD24" s="15"/>
      <c r="LE24" s="15"/>
      <c r="LF24" s="15"/>
      <c r="LG24" s="15"/>
      <c r="LH24" s="33" t="s">
        <v>46</v>
      </c>
      <c r="LI24" s="33"/>
      <c r="LJ24" s="33"/>
      <c r="LK24" s="33"/>
      <c r="LL24" s="33"/>
      <c r="LM24" s="33"/>
      <c r="LN24" s="33"/>
      <c r="LO24" s="33"/>
      <c r="LP24" s="33"/>
      <c r="LQ24" s="33"/>
      <c r="LR24" s="33"/>
      <c r="LS24" s="33"/>
      <c r="LT24" s="33"/>
      <c r="LU24" s="33"/>
      <c r="LV24" s="33"/>
      <c r="LW24" s="33"/>
      <c r="LX24" s="33"/>
      <c r="LY24" s="33"/>
      <c r="LZ24" s="33"/>
      <c r="MA24" s="33"/>
      <c r="MB24" s="33"/>
      <c r="MC24" s="33"/>
      <c r="MD24" s="33"/>
      <c r="ME24" s="33"/>
      <c r="MF24" s="33"/>
      <c r="MG24" s="33"/>
      <c r="MH24" s="33"/>
      <c r="MI24" s="33"/>
      <c r="MJ24" s="33"/>
      <c r="MK24" s="33"/>
      <c r="ML24" s="33"/>
      <c r="MM24" s="33"/>
      <c r="MN24" s="33"/>
      <c r="MO24" s="33"/>
      <c r="MP24" s="33"/>
      <c r="MQ24" s="33"/>
      <c r="MR24" s="33"/>
      <c r="MS24" s="33"/>
      <c r="MT24" s="33"/>
      <c r="MU24" s="33"/>
      <c r="MV24" s="33"/>
      <c r="MW24" s="33"/>
      <c r="MX24" s="33"/>
      <c r="MY24" s="33"/>
      <c r="MZ24" s="33"/>
      <c r="NA24" s="33"/>
      <c r="NB24" s="33"/>
      <c r="NC24" s="33"/>
    </row>
    <row r="25" spans="1:367" ht="14.45" customHeight="1" x14ac:dyDescent="0.25">
      <c r="A25" s="36" t="s">
        <v>12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40">
        <v>275</v>
      </c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>
        <v>45</v>
      </c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>
        <v>45</v>
      </c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6" t="s">
        <v>34</v>
      </c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8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42"/>
      <c r="LB25" s="15"/>
      <c r="LC25" s="15"/>
      <c r="LD25" s="15"/>
      <c r="LE25" s="15"/>
      <c r="LF25" s="15"/>
      <c r="LG25" s="15"/>
      <c r="LH25" s="33"/>
      <c r="LI25" s="33"/>
      <c r="LJ25" s="33"/>
      <c r="LK25" s="33"/>
      <c r="LL25" s="33"/>
      <c r="LM25" s="33"/>
      <c r="LN25" s="33"/>
      <c r="LO25" s="33"/>
      <c r="LP25" s="33"/>
      <c r="LQ25" s="33"/>
      <c r="LR25" s="33"/>
      <c r="LS25" s="33"/>
      <c r="LT25" s="33"/>
      <c r="LU25" s="33"/>
      <c r="LV25" s="33"/>
      <c r="LW25" s="33"/>
      <c r="LX25" s="33"/>
      <c r="LY25" s="33"/>
      <c r="LZ25" s="33"/>
      <c r="MA25" s="33"/>
      <c r="MB25" s="33"/>
      <c r="MC25" s="33"/>
      <c r="MD25" s="33"/>
      <c r="ME25" s="33"/>
      <c r="MF25" s="33"/>
      <c r="MG25" s="33"/>
      <c r="MH25" s="33"/>
      <c r="MI25" s="33"/>
      <c r="MJ25" s="33"/>
      <c r="MK25" s="33"/>
      <c r="ML25" s="33"/>
      <c r="MM25" s="33"/>
      <c r="MN25" s="33"/>
      <c r="MO25" s="33"/>
      <c r="MP25" s="33"/>
      <c r="MQ25" s="33"/>
      <c r="MR25" s="33"/>
      <c r="MS25" s="33"/>
      <c r="MT25" s="33"/>
      <c r="MU25" s="33"/>
      <c r="MV25" s="33"/>
      <c r="MW25" s="33"/>
      <c r="MX25" s="33"/>
      <c r="MY25" s="33"/>
      <c r="MZ25" s="33"/>
      <c r="NA25" s="33"/>
      <c r="NB25" s="33"/>
      <c r="NC25" s="33"/>
    </row>
    <row r="26" spans="1:367" ht="14.45" customHeight="1" x14ac:dyDescent="0.25">
      <c r="A26" s="36" t="s">
        <v>13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40" t="s">
        <v>34</v>
      </c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>
        <v>4</v>
      </c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>
        <v>35</v>
      </c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6">
        <f>365-AG26-AZ26</f>
        <v>326</v>
      </c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8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  <c r="IT26" s="42"/>
      <c r="IU26" s="42"/>
      <c r="IV26" s="42"/>
      <c r="LB26" s="15"/>
      <c r="LC26" s="15"/>
      <c r="LD26" s="15"/>
      <c r="LE26" s="15"/>
      <c r="LF26" s="15"/>
      <c r="LG26" s="15"/>
      <c r="LH26" s="33"/>
      <c r="LI26" s="33"/>
      <c r="LJ26" s="33"/>
      <c r="LK26" s="33"/>
      <c r="LL26" s="33"/>
      <c r="LM26" s="33"/>
      <c r="LN26" s="33"/>
      <c r="LO26" s="33"/>
      <c r="LP26" s="33"/>
      <c r="LQ26" s="33"/>
      <c r="LR26" s="33"/>
      <c r="LS26" s="33"/>
      <c r="LT26" s="33"/>
      <c r="LU26" s="33"/>
      <c r="LV26" s="33"/>
      <c r="LW26" s="33"/>
      <c r="LX26" s="33"/>
      <c r="LY26" s="33"/>
      <c r="LZ26" s="33"/>
      <c r="MA26" s="33"/>
      <c r="MB26" s="33"/>
      <c r="MC26" s="33"/>
      <c r="MD26" s="33"/>
      <c r="ME26" s="33"/>
      <c r="MF26" s="33"/>
      <c r="MG26" s="33"/>
      <c r="MH26" s="33"/>
      <c r="MI26" s="33"/>
      <c r="MJ26" s="33"/>
      <c r="MK26" s="33"/>
      <c r="ML26" s="33"/>
      <c r="MM26" s="33"/>
      <c r="MN26" s="33"/>
      <c r="MO26" s="33"/>
      <c r="MP26" s="33"/>
      <c r="MQ26" s="33"/>
      <c r="MR26" s="33"/>
      <c r="MS26" s="33"/>
      <c r="MT26" s="33"/>
      <c r="MU26" s="33"/>
      <c r="MV26" s="33"/>
      <c r="MW26" s="33"/>
      <c r="MX26" s="33"/>
      <c r="MY26" s="33"/>
      <c r="MZ26" s="33"/>
      <c r="NA26" s="33"/>
      <c r="NB26" s="33"/>
      <c r="NC26" s="33"/>
    </row>
    <row r="27" spans="1:367" x14ac:dyDescent="0.25">
      <c r="A27" s="36" t="s">
        <v>14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40">
        <v>82</v>
      </c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>
        <f>4+30+19+50+26+31+18</f>
        <v>178</v>
      </c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>
        <v>60</v>
      </c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6">
        <f>4+13+19+9</f>
        <v>45</v>
      </c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8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367" x14ac:dyDescent="0.25">
      <c r="A28" s="36" t="s">
        <v>28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40">
        <v>290</v>
      </c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>
        <v>35</v>
      </c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>
        <v>40</v>
      </c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6" t="s">
        <v>34</v>
      </c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8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367" ht="15" customHeight="1" x14ac:dyDescent="0.25">
      <c r="A29" s="36" t="s">
        <v>16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40">
        <v>295</v>
      </c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>
        <v>70</v>
      </c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 t="s">
        <v>34</v>
      </c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6" t="s">
        <v>34</v>
      </c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8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41" t="s">
        <v>35</v>
      </c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  <c r="IJ29" s="41"/>
      <c r="IK29" s="41"/>
      <c r="IL29" s="41"/>
      <c r="IM29" s="41"/>
      <c r="IN29" s="41"/>
      <c r="IO29" s="41"/>
      <c r="IP29" s="41"/>
      <c r="IQ29" s="41"/>
      <c r="IR29" s="41"/>
      <c r="IS29" s="41"/>
      <c r="IT29" s="41"/>
      <c r="IU29" s="41"/>
      <c r="IV29" s="41"/>
      <c r="LG29" s="34" t="s">
        <v>47</v>
      </c>
      <c r="LH29" s="34"/>
      <c r="LI29" s="34"/>
      <c r="LJ29" s="34"/>
      <c r="LK29" s="34"/>
      <c r="LL29" s="34"/>
      <c r="LM29" s="34"/>
      <c r="LN29" s="34"/>
      <c r="LO29" s="34"/>
      <c r="LP29" s="34"/>
      <c r="LQ29" s="34"/>
      <c r="LR29" s="34"/>
      <c r="LS29" s="34"/>
      <c r="LT29" s="34"/>
      <c r="LU29" s="34"/>
      <c r="LV29" s="34"/>
      <c r="LW29" s="34"/>
      <c r="LX29" s="34"/>
      <c r="LY29" s="34"/>
      <c r="LZ29" s="34"/>
      <c r="MA29" s="34"/>
      <c r="MB29" s="34"/>
      <c r="MC29" s="34"/>
      <c r="MD29" s="34"/>
      <c r="ME29" s="34"/>
      <c r="MF29" s="34"/>
      <c r="MG29" s="34"/>
      <c r="MH29" s="34"/>
      <c r="MI29" s="34"/>
      <c r="MJ29" s="34"/>
      <c r="MK29" s="34"/>
      <c r="ML29" s="34"/>
      <c r="MM29" s="34"/>
      <c r="MN29" s="34"/>
      <c r="MO29" s="34"/>
      <c r="MP29" s="34"/>
      <c r="MQ29" s="34"/>
      <c r="MR29" s="34"/>
      <c r="MS29" s="34"/>
      <c r="MT29" s="34"/>
      <c r="MU29" s="34"/>
      <c r="MV29" s="34"/>
      <c r="MW29" s="34"/>
      <c r="MX29" s="34"/>
      <c r="MY29" s="34"/>
      <c r="MZ29" s="34"/>
      <c r="NA29" s="34"/>
      <c r="NB29" s="34"/>
    </row>
    <row r="30" spans="1:367" ht="15" customHeight="1" x14ac:dyDescent="0.25">
      <c r="A30" s="36" t="s">
        <v>17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40">
        <v>330</v>
      </c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>
        <v>35</v>
      </c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 t="s">
        <v>34</v>
      </c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6" t="s">
        <v>34</v>
      </c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8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  <c r="IU30" s="41"/>
      <c r="IV30" s="41"/>
      <c r="LG30" s="34"/>
      <c r="LH30" s="34"/>
      <c r="LI30" s="34"/>
      <c r="LJ30" s="34"/>
      <c r="LK30" s="34"/>
      <c r="LL30" s="34"/>
      <c r="LM30" s="34"/>
      <c r="LN30" s="34"/>
      <c r="LO30" s="34"/>
      <c r="LP30" s="34"/>
      <c r="LQ30" s="34"/>
      <c r="LR30" s="34"/>
      <c r="LS30" s="34"/>
      <c r="LT30" s="34"/>
      <c r="LU30" s="34"/>
      <c r="LV30" s="34"/>
      <c r="LW30" s="34"/>
      <c r="LX30" s="34"/>
      <c r="LY30" s="34"/>
      <c r="LZ30" s="34"/>
      <c r="MA30" s="34"/>
      <c r="MB30" s="34"/>
      <c r="MC30" s="34"/>
      <c r="MD30" s="34"/>
      <c r="ME30" s="34"/>
      <c r="MF30" s="34"/>
      <c r="MG30" s="34"/>
      <c r="MH30" s="34"/>
      <c r="MI30" s="34"/>
      <c r="MJ30" s="34"/>
      <c r="MK30" s="34"/>
      <c r="ML30" s="34"/>
      <c r="MM30" s="34"/>
      <c r="MN30" s="34"/>
      <c r="MO30" s="34"/>
      <c r="MP30" s="34"/>
      <c r="MQ30" s="34"/>
      <c r="MR30" s="34"/>
      <c r="MS30" s="34"/>
      <c r="MT30" s="34"/>
      <c r="MU30" s="34"/>
      <c r="MV30" s="34"/>
      <c r="MW30" s="34"/>
      <c r="MX30" s="34"/>
      <c r="MY30" s="34"/>
      <c r="MZ30" s="34"/>
      <c r="NA30" s="34"/>
      <c r="NB30" s="34"/>
    </row>
    <row r="31" spans="1:367" ht="1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41"/>
      <c r="HQ31" s="41"/>
      <c r="HR31" s="41"/>
      <c r="HS31" s="41"/>
      <c r="HT31" s="41"/>
      <c r="HU31" s="41"/>
      <c r="HV31" s="41"/>
      <c r="HW31" s="41"/>
      <c r="HX31" s="41"/>
      <c r="HY31" s="41"/>
      <c r="HZ31" s="41"/>
      <c r="IA31" s="41"/>
      <c r="IB31" s="41"/>
      <c r="IC31" s="41"/>
      <c r="ID31" s="41"/>
      <c r="IE31" s="41"/>
      <c r="IF31" s="41"/>
      <c r="IG31" s="41"/>
      <c r="IH31" s="41"/>
      <c r="II31" s="41"/>
      <c r="IJ31" s="41"/>
      <c r="IK31" s="41"/>
      <c r="IL31" s="41"/>
      <c r="IM31" s="41"/>
      <c r="IN31" s="41"/>
      <c r="IO31" s="41"/>
      <c r="IP31" s="41"/>
      <c r="IQ31" s="41"/>
      <c r="IR31" s="41"/>
      <c r="IS31" s="41"/>
      <c r="IT31" s="41"/>
      <c r="IU31" s="41"/>
      <c r="IV31" s="41"/>
      <c r="LG31" s="34"/>
      <c r="LH31" s="34"/>
      <c r="LI31" s="34"/>
      <c r="LJ31" s="34"/>
      <c r="LK31" s="34"/>
      <c r="LL31" s="34"/>
      <c r="LM31" s="34"/>
      <c r="LN31" s="34"/>
      <c r="LO31" s="34"/>
      <c r="LP31" s="34"/>
      <c r="LQ31" s="34"/>
      <c r="LR31" s="34"/>
      <c r="LS31" s="34"/>
      <c r="LT31" s="34"/>
      <c r="LU31" s="34"/>
      <c r="LV31" s="34"/>
      <c r="LW31" s="34"/>
      <c r="LX31" s="34"/>
      <c r="LY31" s="34"/>
      <c r="LZ31" s="34"/>
      <c r="MA31" s="34"/>
      <c r="MB31" s="34"/>
      <c r="MC31" s="34"/>
      <c r="MD31" s="34"/>
      <c r="ME31" s="34"/>
      <c r="MF31" s="34"/>
      <c r="MG31" s="34"/>
      <c r="MH31" s="34"/>
      <c r="MI31" s="34"/>
      <c r="MJ31" s="34"/>
      <c r="MK31" s="34"/>
      <c r="ML31" s="34"/>
      <c r="MM31" s="34"/>
      <c r="MN31" s="34"/>
      <c r="MO31" s="34"/>
      <c r="MP31" s="34"/>
      <c r="MQ31" s="34"/>
      <c r="MR31" s="34"/>
      <c r="MS31" s="34"/>
      <c r="MT31" s="34"/>
      <c r="MU31" s="34"/>
      <c r="MV31" s="34"/>
      <c r="MW31" s="34"/>
      <c r="MX31" s="34"/>
      <c r="MY31" s="34"/>
      <c r="MZ31" s="34"/>
      <c r="NA31" s="34"/>
      <c r="NB31" s="34"/>
    </row>
    <row r="32" spans="1:367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2:256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2:256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2:256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2:256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2:256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2:256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2:256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2:256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2:256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2:256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2:256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2:256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2:256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2:256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2:256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2:256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2:256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2:256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2:256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2:256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2:256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2:256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2:256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2:256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2:256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2:256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2:256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2:256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2:256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2:256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2:256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2:256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2:256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2:256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2:256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2:256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2:256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2:256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2:256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2:256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2:256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2:256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2:256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2:256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2:256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2:256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2:256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2:256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2:256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2:256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2:256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2:256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2:256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2:256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2:256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2:256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2:256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2:256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2:256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2:256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2:256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2:256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2:256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2:256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2:256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2:256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2:256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2:256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2:256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2:256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2:256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2:256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2:256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2:256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2:256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2:256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2:256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2:256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2:256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2:256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2:256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2:256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2:256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2:256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2:256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2:256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2:256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2:256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2:256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2:256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2:256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2:256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2:256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2:256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2:25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2:25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2:256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2:256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2:256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2:256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2:256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2:256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2:256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2:256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2:256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2:256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2:256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2:256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2:256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2:256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2:256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2:256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2:256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2:256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2:256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2:256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2:256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2:256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2:256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2:256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2:256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2:256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2:256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2:256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2:256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2:256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2:256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2:256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2:256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2:256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2:256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2:256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2:256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2:256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2:256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2:256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2:256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2:256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2:256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2:256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2:256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2:256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2:256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2:256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2:256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2:256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2:256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2:256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2:256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2:256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2:256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2:256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2:256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2:256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2:256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2:256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2:256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2:256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2:256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2:256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2:256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2:256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2:256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2:256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2:256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2:256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2:256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2:256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2:256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2:256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2:256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2:256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2:256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2:256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2:256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2:256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2:256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spans="2:256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2:256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pans="2:256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2:256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2:256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2:256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2:256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2:256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2:256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2:256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2:256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2:256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2:256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2:256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spans="2:256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spans="2:256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2:256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pans="2:256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pans="2:256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2:256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2:256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2:256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spans="2:256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spans="2:256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spans="2:256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spans="2:256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spans="2:256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spans="2:256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spans="2:256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spans="2:256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pans="2:256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pans="2:256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2:256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2:256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pans="2:256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2:256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2:256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pans="2:256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pans="2:256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2:256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2:256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2:256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spans="2:256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pans="2:256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spans="2:256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2:256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spans="2:256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spans="2:256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spans="2:256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spans="2:256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spans="2:256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spans="2:256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spans="2:256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spans="2:256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spans="2:256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spans="2:256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spans="2:256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spans="2:256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spans="2:256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spans="2:256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spans="2:256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spans="2:256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</row>
    <row r="272" spans="2:256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</row>
    <row r="273" spans="2:256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</row>
    <row r="274" spans="2:256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</row>
    <row r="275" spans="2:256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</row>
    <row r="276" spans="2:256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</row>
    <row r="277" spans="2:256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</row>
    <row r="278" spans="2:256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</row>
    <row r="279" spans="2:256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</row>
    <row r="280" spans="2:256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</row>
    <row r="281" spans="2:256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</row>
    <row r="282" spans="2:256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</row>
    <row r="283" spans="2:256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</row>
    <row r="284" spans="2:256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</row>
    <row r="285" spans="2:256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</row>
    <row r="286" spans="2:256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</row>
    <row r="287" spans="2:256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</row>
    <row r="288" spans="2:256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</row>
    <row r="289" spans="2:256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</row>
    <row r="290" spans="2:256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</row>
    <row r="291" spans="2:256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</row>
    <row r="292" spans="2:256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</row>
    <row r="293" spans="2:256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</row>
    <row r="294" spans="2:256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</row>
    <row r="295" spans="2:256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</row>
    <row r="296" spans="2:256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</row>
    <row r="297" spans="2:256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</row>
    <row r="298" spans="2:256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</row>
    <row r="299" spans="2:256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</row>
    <row r="300" spans="2:256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</row>
    <row r="301" spans="2:256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</row>
    <row r="302" spans="2:256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</row>
    <row r="303" spans="2:256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</row>
    <row r="304" spans="2:256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</row>
    <row r="305" spans="2:256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</row>
    <row r="306" spans="2:256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</row>
    <row r="307" spans="2:256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</row>
    <row r="308" spans="2:256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</row>
    <row r="309" spans="2:256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</row>
    <row r="310" spans="2:256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</row>
    <row r="311" spans="2:256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</row>
    <row r="312" spans="2:256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</row>
    <row r="313" spans="2:256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</row>
    <row r="314" spans="2:256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</row>
    <row r="315" spans="2:256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</row>
    <row r="316" spans="2:256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</row>
    <row r="317" spans="2:256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</row>
    <row r="318" spans="2:256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</row>
    <row r="319" spans="2:256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</row>
    <row r="320" spans="2:256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</row>
    <row r="321" spans="2:256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</row>
    <row r="322" spans="2:256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</row>
    <row r="323" spans="2:256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</row>
    <row r="324" spans="2:256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</row>
    <row r="325" spans="2:256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</row>
    <row r="326" spans="2:256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</row>
    <row r="327" spans="2:256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</row>
    <row r="328" spans="2:256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</row>
    <row r="329" spans="2:256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</row>
    <row r="330" spans="2:256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</row>
    <row r="331" spans="2:256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</row>
    <row r="332" spans="2:256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</row>
    <row r="333" spans="2:256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</row>
    <row r="334" spans="2:256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</row>
    <row r="335" spans="2:256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</row>
    <row r="336" spans="2:256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</row>
    <row r="337" spans="2:256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</row>
    <row r="338" spans="2:256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</row>
    <row r="339" spans="2:256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</row>
    <row r="340" spans="2:256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</row>
    <row r="341" spans="2:256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</row>
    <row r="342" spans="2:256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</row>
    <row r="343" spans="2:256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</row>
    <row r="344" spans="2:256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</row>
    <row r="345" spans="2:256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</row>
    <row r="346" spans="2:256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</row>
    <row r="347" spans="2:256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</row>
    <row r="348" spans="2:256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</row>
    <row r="349" spans="2:256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pans="2:256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spans="2:256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</row>
    <row r="352" spans="2:256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</row>
    <row r="353" spans="2:256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</row>
    <row r="354" spans="2:256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</row>
    <row r="355" spans="2:256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</row>
    <row r="356" spans="2:256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</row>
    <row r="357" spans="2:256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</row>
    <row r="358" spans="2:256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</row>
    <row r="359" spans="2:256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</row>
    <row r="360" spans="2:256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</row>
    <row r="361" spans="2:256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</row>
    <row r="362" spans="2:256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</row>
    <row r="363" spans="2:256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</row>
    <row r="364" spans="2:256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</row>
    <row r="365" spans="2:256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</row>
    <row r="366" spans="2:256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</row>
    <row r="367" spans="2:256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</row>
    <row r="368" spans="2:256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</row>
    <row r="369" spans="2:256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</row>
    <row r="370" spans="2:256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</row>
    <row r="371" spans="2:256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</row>
    <row r="372" spans="2:256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</row>
    <row r="373" spans="2:256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</row>
    <row r="374" spans="2:256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</row>
    <row r="375" spans="2:256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</row>
    <row r="376" spans="2:256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spans="2:256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pans="2:256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spans="2:256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spans="2:256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</row>
    <row r="381" spans="2:256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</row>
    <row r="382" spans="2:256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</row>
    <row r="383" spans="2:256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</row>
    <row r="384" spans="2:256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</row>
    <row r="385" spans="2:256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</row>
    <row r="386" spans="2:256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</row>
    <row r="387" spans="2:256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</row>
    <row r="388" spans="2:256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</row>
    <row r="389" spans="2:256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</row>
    <row r="390" spans="2:256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</row>
    <row r="391" spans="2:256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</row>
    <row r="392" spans="2:256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</row>
    <row r="393" spans="2:256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</row>
    <row r="394" spans="2:256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</row>
    <row r="395" spans="2:256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</row>
    <row r="396" spans="2:256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</row>
    <row r="397" spans="2:256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</row>
    <row r="398" spans="2:256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</row>
    <row r="399" spans="2:256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</row>
    <row r="400" spans="2:256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</row>
    <row r="401" spans="2:256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</row>
    <row r="402" spans="2:256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</row>
    <row r="403" spans="2:256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</row>
    <row r="404" spans="2:256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</row>
    <row r="405" spans="2:256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</row>
    <row r="406" spans="2:256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</row>
    <row r="407" spans="2:256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</row>
    <row r="408" spans="2:256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</row>
    <row r="409" spans="2:256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</row>
    <row r="410" spans="2:256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</row>
    <row r="411" spans="2:256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</row>
    <row r="412" spans="2:256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</row>
    <row r="413" spans="2:256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</row>
    <row r="414" spans="2:256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</row>
    <row r="415" spans="2:256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</row>
    <row r="416" spans="2:256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</row>
    <row r="417" spans="2:256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</row>
    <row r="418" spans="2:256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</row>
    <row r="419" spans="2:256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</row>
    <row r="420" spans="2:256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</row>
    <row r="421" spans="2:256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</row>
    <row r="422" spans="2:256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</row>
    <row r="423" spans="2:256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</row>
    <row r="424" spans="2:256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</row>
    <row r="425" spans="2:256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</row>
    <row r="426" spans="2:256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</row>
    <row r="427" spans="2:256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</row>
    <row r="428" spans="2:256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</row>
    <row r="429" spans="2:256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</row>
    <row r="430" spans="2:256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</row>
    <row r="431" spans="2:256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</row>
    <row r="432" spans="2:256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</row>
    <row r="433" spans="2:256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</row>
    <row r="434" spans="2:256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</row>
    <row r="435" spans="2:256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</row>
    <row r="436" spans="2:256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</row>
    <row r="437" spans="2:256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</row>
    <row r="438" spans="2:256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</row>
    <row r="439" spans="2:256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</row>
    <row r="440" spans="2:256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</row>
    <row r="441" spans="2:256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</row>
    <row r="442" spans="2:256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</row>
    <row r="443" spans="2:256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</row>
    <row r="444" spans="2:256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</row>
    <row r="445" spans="2:256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</row>
    <row r="446" spans="2:256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</row>
    <row r="447" spans="2:256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</row>
    <row r="448" spans="2:256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</row>
    <row r="449" spans="2:256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</row>
    <row r="450" spans="2:256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</row>
    <row r="451" spans="2:256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</row>
    <row r="452" spans="2:256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</row>
    <row r="453" spans="2:256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</row>
    <row r="454" spans="2:256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</row>
    <row r="455" spans="2:256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</row>
    <row r="456" spans="2:256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</row>
    <row r="457" spans="2:256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</row>
    <row r="458" spans="2:256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</row>
    <row r="459" spans="2:256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</row>
    <row r="460" spans="2:256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</row>
    <row r="461" spans="2:256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</row>
  </sheetData>
  <mergeCells count="109">
    <mergeCell ref="MJ12:MR12"/>
    <mergeCell ref="KQ12:LI12"/>
    <mergeCell ref="KG12:KP12"/>
    <mergeCell ref="LJ12:LM12"/>
    <mergeCell ref="LN12:MI12"/>
    <mergeCell ref="KQ14:NB14"/>
    <mergeCell ref="JC14:KP14"/>
    <mergeCell ref="AE1:IP1"/>
    <mergeCell ref="AZ30:BR30"/>
    <mergeCell ref="BS23:CO23"/>
    <mergeCell ref="BS24:CO24"/>
    <mergeCell ref="BS25:CO25"/>
    <mergeCell ref="BS26:CO26"/>
    <mergeCell ref="BS29:CO29"/>
    <mergeCell ref="N30:AF30"/>
    <mergeCell ref="AG30:AY30"/>
    <mergeCell ref="AZ26:BR26"/>
    <mergeCell ref="AZ27:BR27"/>
    <mergeCell ref="AZ28:BR28"/>
    <mergeCell ref="AZ29:BR29"/>
    <mergeCell ref="N28:AF28"/>
    <mergeCell ref="N29:AF29"/>
    <mergeCell ref="AG28:AY28"/>
    <mergeCell ref="AG29:AY29"/>
    <mergeCell ref="AZ24:BR24"/>
    <mergeCell ref="AZ25:BR25"/>
    <mergeCell ref="AG24:AY24"/>
    <mergeCell ref="AG25:AY25"/>
    <mergeCell ref="BS30:CO30"/>
    <mergeCell ref="BS27:CO27"/>
    <mergeCell ref="AG26:AY26"/>
    <mergeCell ref="A28:M28"/>
    <mergeCell ref="A29:M29"/>
    <mergeCell ref="A30:M30"/>
    <mergeCell ref="AG20:BH20"/>
    <mergeCell ref="N22:AF22"/>
    <mergeCell ref="AG22:AY22"/>
    <mergeCell ref="AZ22:BR22"/>
    <mergeCell ref="N23:AF23"/>
    <mergeCell ref="AG23:AY23"/>
    <mergeCell ref="AZ23:BR23"/>
    <mergeCell ref="A24:M24"/>
    <mergeCell ref="A22:M22"/>
    <mergeCell ref="B20:AF20"/>
    <mergeCell ref="A25:M25"/>
    <mergeCell ref="A26:M26"/>
    <mergeCell ref="A27:M27"/>
    <mergeCell ref="N24:AF24"/>
    <mergeCell ref="N25:AF25"/>
    <mergeCell ref="N26:AF26"/>
    <mergeCell ref="JB12:KF12"/>
    <mergeCell ref="II12:JA12"/>
    <mergeCell ref="HI12:IH12"/>
    <mergeCell ref="KN4:LE4"/>
    <mergeCell ref="HU4:JD4"/>
    <mergeCell ref="FT4:HT4"/>
    <mergeCell ref="ER4:FS4"/>
    <mergeCell ref="LF4:NB4"/>
    <mergeCell ref="AG27:AY27"/>
    <mergeCell ref="HE14:JB14"/>
    <mergeCell ref="FV14:HD14"/>
    <mergeCell ref="B14:FU14"/>
    <mergeCell ref="KI6:LV6"/>
    <mergeCell ref="LW6:NB6"/>
    <mergeCell ref="B6:HE6"/>
    <mergeCell ref="HF6:IS6"/>
    <mergeCell ref="IT6:KH6"/>
    <mergeCell ref="DU12:ER12"/>
    <mergeCell ref="DR12:DT12"/>
    <mergeCell ref="BJ12:DM12"/>
    <mergeCell ref="GV12:HH12"/>
    <mergeCell ref="EX12:GU12"/>
    <mergeCell ref="ES12:EW12"/>
    <mergeCell ref="DN12:DQ12"/>
    <mergeCell ref="EO8:GG8"/>
    <mergeCell ref="B8:EN8"/>
    <mergeCell ref="GR8:IJ8"/>
    <mergeCell ref="GH8:GQ8"/>
    <mergeCell ref="B10:DR10"/>
    <mergeCell ref="DS10:FA10"/>
    <mergeCell ref="FB10:KK10"/>
    <mergeCell ref="IK8:NB8"/>
    <mergeCell ref="JE4:KM4"/>
    <mergeCell ref="KL10:KO10"/>
    <mergeCell ref="KP10:NB10"/>
    <mergeCell ref="FJ18:FX18"/>
    <mergeCell ref="EH18:EQ18"/>
    <mergeCell ref="DO18:EG18"/>
    <mergeCell ref="ER18:FI18"/>
    <mergeCell ref="FY18:NB18"/>
    <mergeCell ref="LH24:NC26"/>
    <mergeCell ref="LG29:NB31"/>
    <mergeCell ref="IQ1:NB1"/>
    <mergeCell ref="A23:M23"/>
    <mergeCell ref="BS22:CO22"/>
    <mergeCell ref="N27:AF27"/>
    <mergeCell ref="HP29:IV31"/>
    <mergeCell ref="HO24:IV26"/>
    <mergeCell ref="LN16:MJ16"/>
    <mergeCell ref="BS28:CO28"/>
    <mergeCell ref="HZ16:IW16"/>
    <mergeCell ref="EZ16:FV16"/>
    <mergeCell ref="B18:DC18"/>
    <mergeCell ref="DE18:DN18"/>
    <mergeCell ref="B2:AF2"/>
    <mergeCell ref="AG2:BH2"/>
    <mergeCell ref="B12:BI12"/>
    <mergeCell ref="B4:DM4"/>
    <mergeCell ref="DN4:EQ4"/>
  </mergeCells>
  <conditionalFormatting sqref="A31 A18 A21 A6 A8 A10 A14 A16 A12">
    <cfRule type="expression" dxfId="2" priority="7">
      <formula>$A6="ремонт"</formula>
    </cfRule>
    <cfRule type="expression" dxfId="1" priority="8">
      <formula>$A6="рейс"</formula>
    </cfRule>
    <cfRule type="expression" dxfId="0" priority="9">
      <formula>$A6="отстой"</formula>
    </cfRule>
  </conditionalFormatting>
  <pageMargins left="0.19" right="0.17" top="0.47" bottom="0.31" header="0.31496062992125984" footer="0.25"/>
  <pageSetup paperSize="9" scale="63" orientation="landscape" r:id="rId1"/>
  <headerFooter>
    <oddHeader>&amp;R&amp;"Times New Roman,полужирный"&amp;14Приложение 1&amp;"-,обычный"&amp;11.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Терещенков</dc:creator>
  <cp:lastModifiedBy>Терещенков Владимир Петрович</cp:lastModifiedBy>
  <cp:lastPrinted>2018-06-08T10:42:01Z</cp:lastPrinted>
  <dcterms:created xsi:type="dcterms:W3CDTF">2018-01-11T12:46:04Z</dcterms:created>
  <dcterms:modified xsi:type="dcterms:W3CDTF">2018-06-08T11:18:13Z</dcterms:modified>
</cp:coreProperties>
</file>